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690" windowHeight="5040" tabRatio="831" activeTab="1"/>
  </bookViews>
  <sheets>
    <sheet name="1 fascia" sheetId="1" r:id="rId1"/>
    <sheet name="2 fascia" sheetId="2" r:id="rId2"/>
    <sheet name="3-4 fascia" sheetId="3" r:id="rId3"/>
  </sheets>
  <definedNames>
    <definedName name="_xlnm.Print_Titles" localSheetId="0">'1 fascia'!$1:$4</definedName>
    <definedName name="_xlnm.Print_Titles" localSheetId="1">'2 fascia'!$1:$4</definedName>
    <definedName name="_xlnm.Print_Titles" localSheetId="2">'3-4 fascia'!$1:$4</definedName>
  </definedNames>
  <calcPr fullCalcOnLoad="1"/>
</workbook>
</file>

<file path=xl/sharedStrings.xml><?xml version="1.0" encoding="utf-8"?>
<sst xmlns="http://schemas.openxmlformats.org/spreadsheetml/2006/main" count="233" uniqueCount="61">
  <si>
    <t>F.G.I. - COMITATO REGIONALE LOMBARDIA</t>
  </si>
  <si>
    <t>TOTALE</t>
  </si>
  <si>
    <t>SOCIETA'</t>
  </si>
  <si>
    <t>ATTREZZI</t>
  </si>
  <si>
    <t>SUOLO</t>
  </si>
  <si>
    <t>TRAVE</t>
  </si>
  <si>
    <t>PALLA</t>
  </si>
  <si>
    <t>VOLT.</t>
  </si>
  <si>
    <t>PARALL.</t>
  </si>
  <si>
    <t>GINN.  ARTISTICA  FEMMINILE</t>
  </si>
  <si>
    <t>GINN.  RITMICA</t>
  </si>
  <si>
    <t>MT.Rincorsa</t>
  </si>
  <si>
    <t>CERCHIO</t>
  </si>
  <si>
    <t>CLAVETTE</t>
  </si>
  <si>
    <t>MISTA</t>
  </si>
  <si>
    <t>CORPO LIBERO</t>
  </si>
  <si>
    <t>Coll.</t>
  </si>
  <si>
    <t>Class.</t>
  </si>
  <si>
    <t>1^  FASCIA</t>
  </si>
  <si>
    <t>3/4^  FASCIA</t>
  </si>
  <si>
    <t>2^  FASCIA</t>
  </si>
  <si>
    <t>GYMNASIUM  97</t>
  </si>
  <si>
    <t>FUNE</t>
  </si>
  <si>
    <t>VOLTEGGIO</t>
  </si>
  <si>
    <t>PAR. PARI</t>
  </si>
  <si>
    <t>TRAVE/FUNE</t>
  </si>
  <si>
    <t>MT./CERCHIO</t>
  </si>
  <si>
    <t>PEN.</t>
  </si>
  <si>
    <t>VOLT./CERC</t>
  </si>
  <si>
    <t>MT./PALLA</t>
  </si>
  <si>
    <t>Prov.</t>
  </si>
  <si>
    <t>MI</t>
  </si>
  <si>
    <t>PV</t>
  </si>
  <si>
    <t>QUALIFICAZIONE REGIONALE  "COPPA  ITALIA"  ZONA 3</t>
  </si>
  <si>
    <t>Mortara 22 Marzo 2015</t>
  </si>
  <si>
    <t>CITTA' DI OPERA</t>
  </si>
  <si>
    <t>PRO PATRIA 1883</t>
  </si>
  <si>
    <t>TRITIUM</t>
  </si>
  <si>
    <t>GYM SPORTING CLUB</t>
  </si>
  <si>
    <t>GINNASTICA PAVESE</t>
  </si>
  <si>
    <t>GIOVENTU' OLIMPICA</t>
  </si>
  <si>
    <t>A.R.E.S.</t>
  </si>
  <si>
    <t xml:space="preserve">PV </t>
  </si>
  <si>
    <t>TEAM ANNI VERDI</t>
  </si>
  <si>
    <t>G.E.A.S.</t>
  </si>
  <si>
    <t>C.A.G.i</t>
  </si>
  <si>
    <t>SPORTING CLUB L. DA VINCI</t>
  </si>
  <si>
    <t>SOC. GINN. SKILL</t>
  </si>
  <si>
    <t>GYMNASIUM 97</t>
  </si>
  <si>
    <t>GINN. RITMICA NERVIANESE</t>
  </si>
  <si>
    <t>TRITIUM SQ.A</t>
  </si>
  <si>
    <t>CENTRO SCHUSTER</t>
  </si>
  <si>
    <t>FUTURE GYM CASTEGGIO</t>
  </si>
  <si>
    <t xml:space="preserve">MI </t>
  </si>
  <si>
    <t>TRITIUM SQ.B</t>
  </si>
  <si>
    <t>GINN. RITMICA  NERVIANESE</t>
  </si>
  <si>
    <t>GINN. MODERNA LEGNANO</t>
  </si>
  <si>
    <t>PROV.</t>
  </si>
  <si>
    <t>GIMNIKA 2001</t>
  </si>
  <si>
    <t>TRITIUM SQ.C</t>
  </si>
  <si>
    <t>GYM ART 2014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</si>
</sst>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"/>
    <numFmt numFmtId="172" formatCode="_-* #,##0.0_-;\-* #,##0.0_-;_-* &quot;-&quot;_-;_-@_-"/>
    <numFmt numFmtId="173" formatCode="_-* #,##0.00_-;\-* #,##0.00_-;_-* &quot;-&quot;_-;_-@_-"/>
  </numFmts>
  <fonts count="48">
    <font>
      <sz val="10"/>
      <name val="Century Gothic"/>
      <family val="0"/>
    </font>
    <font>
      <b/>
      <sz val="10"/>
      <name val="Century Gothic"/>
      <family val="0"/>
    </font>
    <font>
      <i/>
      <sz val="10"/>
      <name val="Century Gothic"/>
      <family val="0"/>
    </font>
    <font>
      <b/>
      <i/>
      <sz val="10"/>
      <name val="Century Gothic"/>
      <family val="0"/>
    </font>
    <font>
      <sz val="11"/>
      <color indexed="8"/>
      <name val="Century Gothic"/>
      <family val="2"/>
    </font>
    <font>
      <sz val="12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6"/>
      <color indexed="8"/>
      <name val="Century Gothic"/>
      <family val="2"/>
    </font>
    <font>
      <b/>
      <sz val="12"/>
      <color indexed="8"/>
      <name val="Century Gothic"/>
      <family val="2"/>
    </font>
    <font>
      <sz val="14"/>
      <color indexed="8"/>
      <name val="Century Gothic"/>
      <family val="2"/>
    </font>
    <font>
      <b/>
      <sz val="14"/>
      <color indexed="8"/>
      <name val="Century Gothic"/>
      <family val="2"/>
    </font>
    <font>
      <b/>
      <sz val="11"/>
      <color indexed="8"/>
      <name val="Century Gothic"/>
      <family val="2"/>
    </font>
    <font>
      <sz val="9"/>
      <color indexed="8"/>
      <name val="Century Gothic"/>
      <family val="2"/>
    </font>
    <font>
      <b/>
      <sz val="18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5" fillId="0" borderId="0" xfId="0" applyFont="1" applyBorder="1" applyAlignment="1" quotePrefix="1">
      <alignment horizontal="centerContinuous"/>
    </xf>
    <xf numFmtId="0" fontId="6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 quotePrefix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2" fontId="1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" fillId="0" borderId="10" xfId="0" applyFont="1" applyBorder="1" applyAlignment="1">
      <alignment horizontal="left"/>
    </xf>
    <xf numFmtId="2" fontId="1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3" fillId="0" borderId="10" xfId="0" applyFont="1" applyBorder="1" applyAlignment="1" quotePrefix="1">
      <alignment horizontal="centerContinuous"/>
    </xf>
    <xf numFmtId="0" fontId="13" fillId="0" borderId="10" xfId="0" applyFont="1" applyBorder="1" applyAlignment="1">
      <alignment horizontal="centerContinuous"/>
    </xf>
    <xf numFmtId="0" fontId="1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2" fontId="4" fillId="0" borderId="11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2" fontId="4" fillId="0" borderId="13" xfId="0" applyNumberFormat="1" applyFont="1" applyBorder="1" applyAlignment="1">
      <alignment/>
    </xf>
    <xf numFmtId="0" fontId="13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2" fontId="4" fillId="0" borderId="10" xfId="0" applyNumberFormat="1" applyFont="1" applyBorder="1" applyAlignment="1">
      <alignment/>
    </xf>
    <xf numFmtId="2" fontId="4" fillId="0" borderId="19" xfId="0" applyNumberFormat="1" applyFont="1" applyBorder="1" applyAlignment="1" quotePrefix="1">
      <alignment horizontal="center"/>
    </xf>
    <xf numFmtId="0" fontId="13" fillId="0" borderId="10" xfId="0" applyFont="1" applyBorder="1" applyAlignment="1">
      <alignment horizontal="left"/>
    </xf>
    <xf numFmtId="2" fontId="13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5" fillId="33" borderId="18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 quotePrefix="1">
      <alignment horizontal="center"/>
    </xf>
    <xf numFmtId="0" fontId="13" fillId="0" borderId="19" xfId="0" applyFont="1" applyBorder="1" applyAlignment="1" quotePrefix="1">
      <alignment horizontal="center"/>
    </xf>
    <xf numFmtId="0" fontId="13" fillId="0" borderId="21" xfId="0" applyFont="1" applyBorder="1" applyAlignment="1" quotePrefix="1">
      <alignment horizontal="center"/>
    </xf>
    <xf numFmtId="0" fontId="9" fillId="35" borderId="18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 quotePrefix="1">
      <alignment horizontal="center"/>
    </xf>
    <xf numFmtId="0" fontId="5" fillId="0" borderId="17" xfId="0" applyFont="1" applyBorder="1" applyAlignment="1" quotePrefix="1">
      <alignment horizontal="center"/>
    </xf>
    <xf numFmtId="0" fontId="5" fillId="0" borderId="22" xfId="0" applyFont="1" applyBorder="1" applyAlignment="1" quotePrefix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 quotePrefix="1">
      <alignment horizontal="center"/>
    </xf>
    <xf numFmtId="0" fontId="5" fillId="0" borderId="15" xfId="0" applyFont="1" applyBorder="1" applyAlignment="1" quotePrefix="1">
      <alignment horizontal="center"/>
    </xf>
    <xf numFmtId="0" fontId="5" fillId="33" borderId="0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0" fontId="13" fillId="0" borderId="28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2"/>
  <sheetViews>
    <sheetView zoomScalePageLayoutView="0" workbookViewId="0" topLeftCell="A4">
      <selection activeCell="D20" sqref="D20"/>
    </sheetView>
  </sheetViews>
  <sheetFormatPr defaultColWidth="9.140625" defaultRowHeight="13.5"/>
  <cols>
    <col min="1" max="1" width="6.00390625" style="8" customWidth="1"/>
    <col min="2" max="2" width="6.7109375" style="5" customWidth="1"/>
    <col min="3" max="3" width="33.140625" style="5" customWidth="1"/>
    <col min="4" max="4" width="11.140625" style="5" customWidth="1"/>
    <col min="5" max="5" width="10.8515625" style="5" customWidth="1"/>
    <col min="6" max="16" width="7.140625" style="5" customWidth="1"/>
    <col min="17" max="20" width="5.57421875" style="5" customWidth="1"/>
    <col min="21" max="21" width="5.421875" style="7" customWidth="1"/>
    <col min="22" max="22" width="5.421875" style="4" customWidth="1"/>
    <col min="23" max="16384" width="9.140625" style="5" customWidth="1"/>
  </cols>
  <sheetData>
    <row r="1" spans="1:20" ht="17.2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15"/>
      <c r="R1" s="15"/>
      <c r="S1" s="15"/>
      <c r="T1" s="15"/>
    </row>
    <row r="2" spans="1:21" ht="22.5">
      <c r="A2" s="70" t="s">
        <v>33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2"/>
      <c r="R2" s="2"/>
      <c r="S2" s="2"/>
      <c r="T2" s="2"/>
      <c r="U2" s="3"/>
    </row>
    <row r="3" spans="1:21" ht="17.25">
      <c r="A3" s="69" t="s">
        <v>34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2"/>
      <c r="R3" s="2"/>
      <c r="S3" s="2"/>
      <c r="T3" s="2"/>
      <c r="U3" s="3"/>
    </row>
    <row r="4" spans="1:20" ht="21.75" customHeight="1">
      <c r="A4" s="79" t="s">
        <v>18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6"/>
      <c r="R4" s="6"/>
      <c r="S4" s="6"/>
      <c r="T4" s="6"/>
    </row>
    <row r="5" spans="1:22" ht="18" customHeight="1">
      <c r="A5" s="49"/>
      <c r="B5" s="50"/>
      <c r="C5" s="51"/>
      <c r="D5" s="52"/>
      <c r="E5" s="72" t="s">
        <v>9</v>
      </c>
      <c r="F5" s="72"/>
      <c r="G5" s="72"/>
      <c r="H5" s="72"/>
      <c r="I5" s="72"/>
      <c r="J5" s="72"/>
      <c r="K5" s="72"/>
      <c r="L5" s="50"/>
      <c r="M5" s="50"/>
      <c r="N5" s="50"/>
      <c r="O5" s="50"/>
      <c r="P5" s="50"/>
      <c r="Q5" s="15"/>
      <c r="R5" s="15"/>
      <c r="S5" s="15"/>
      <c r="T5" s="15"/>
      <c r="U5" s="5"/>
      <c r="V5" s="5"/>
    </row>
    <row r="6" spans="1:22" ht="18.75">
      <c r="A6" s="41" t="s">
        <v>17</v>
      </c>
      <c r="B6" s="44" t="s">
        <v>30</v>
      </c>
      <c r="C6" s="45" t="s">
        <v>2</v>
      </c>
      <c r="D6" s="46" t="s">
        <v>1</v>
      </c>
      <c r="E6" s="47" t="s">
        <v>3</v>
      </c>
      <c r="F6" s="48" t="s">
        <v>16</v>
      </c>
      <c r="G6" s="83" t="s">
        <v>4</v>
      </c>
      <c r="H6" s="84"/>
      <c r="I6" s="65" t="s">
        <v>5</v>
      </c>
      <c r="J6" s="66"/>
      <c r="K6" s="65" t="s">
        <v>8</v>
      </c>
      <c r="L6" s="66"/>
      <c r="M6" s="81" t="s">
        <v>7</v>
      </c>
      <c r="N6" s="82"/>
      <c r="O6" s="67" t="s">
        <v>11</v>
      </c>
      <c r="P6" s="68"/>
      <c r="Q6" s="18"/>
      <c r="R6" s="18"/>
      <c r="S6" s="1"/>
      <c r="T6" s="18"/>
      <c r="U6" s="5"/>
      <c r="V6" s="5"/>
    </row>
    <row r="7" spans="1:22" ht="16.5">
      <c r="A7" s="37">
        <v>1</v>
      </c>
      <c r="B7" s="42" t="s">
        <v>31</v>
      </c>
      <c r="C7" s="20" t="s">
        <v>41</v>
      </c>
      <c r="D7" s="21">
        <f>SUM(E7:F7)</f>
        <v>149.4</v>
      </c>
      <c r="E7" s="22">
        <f>SUM(G7:P7)</f>
        <v>93.30000000000001</v>
      </c>
      <c r="F7" s="23">
        <v>56.1</v>
      </c>
      <c r="G7" s="23">
        <v>11.8</v>
      </c>
      <c r="H7" s="23">
        <v>11.8</v>
      </c>
      <c r="I7" s="23">
        <v>11.5</v>
      </c>
      <c r="J7" s="23">
        <v>11.3</v>
      </c>
      <c r="K7" s="23"/>
      <c r="L7" s="23"/>
      <c r="M7" s="23">
        <v>11.7</v>
      </c>
      <c r="N7" s="23">
        <v>11.8</v>
      </c>
      <c r="O7" s="23">
        <v>11.7</v>
      </c>
      <c r="P7" s="23">
        <v>11.7</v>
      </c>
      <c r="Q7" s="11"/>
      <c r="R7" s="11"/>
      <c r="S7" s="11"/>
      <c r="T7" s="11"/>
      <c r="U7" s="5"/>
      <c r="V7" s="5"/>
    </row>
    <row r="8" spans="1:22" ht="16.5">
      <c r="A8" s="37">
        <v>2</v>
      </c>
      <c r="B8" s="42" t="s">
        <v>42</v>
      </c>
      <c r="C8" s="24" t="s">
        <v>43</v>
      </c>
      <c r="D8" s="21">
        <f>SUM(E8:F8)</f>
        <v>146.8</v>
      </c>
      <c r="E8" s="22">
        <f>SUM(G8:P8)</f>
        <v>92.5</v>
      </c>
      <c r="F8" s="23">
        <v>54.3</v>
      </c>
      <c r="G8" s="23">
        <v>11.8</v>
      </c>
      <c r="H8" s="23">
        <v>11.8</v>
      </c>
      <c r="I8" s="23">
        <v>10.6</v>
      </c>
      <c r="J8" s="23">
        <v>11.7</v>
      </c>
      <c r="K8" s="23"/>
      <c r="L8" s="23"/>
      <c r="M8" s="23">
        <v>11.8</v>
      </c>
      <c r="N8" s="23">
        <v>11.5</v>
      </c>
      <c r="O8" s="23">
        <v>11.6</v>
      </c>
      <c r="P8" s="23">
        <v>11.7</v>
      </c>
      <c r="Q8" s="11"/>
      <c r="R8" s="11"/>
      <c r="S8" s="11"/>
      <c r="T8" s="11"/>
      <c r="U8" s="5"/>
      <c r="V8" s="5"/>
    </row>
    <row r="9" spans="1:22" ht="16.5">
      <c r="A9" s="37">
        <v>3</v>
      </c>
      <c r="B9" s="42" t="s">
        <v>31</v>
      </c>
      <c r="C9" s="24" t="s">
        <v>44</v>
      </c>
      <c r="D9" s="21">
        <f>SUM(E9:F9)</f>
        <v>146.60000000000002</v>
      </c>
      <c r="E9" s="22">
        <f>SUM(G9:P9)</f>
        <v>91.30000000000001</v>
      </c>
      <c r="F9" s="23">
        <v>55.3</v>
      </c>
      <c r="G9" s="23">
        <v>10.4</v>
      </c>
      <c r="H9" s="23">
        <v>11.7</v>
      </c>
      <c r="I9" s="23">
        <v>11.6</v>
      </c>
      <c r="J9" s="23">
        <v>11.7</v>
      </c>
      <c r="K9" s="23"/>
      <c r="L9" s="23"/>
      <c r="M9" s="23">
        <v>11.2</v>
      </c>
      <c r="N9" s="23">
        <v>11.8</v>
      </c>
      <c r="O9" s="23">
        <v>11.4</v>
      </c>
      <c r="P9" s="23">
        <v>11.5</v>
      </c>
      <c r="Q9" s="11"/>
      <c r="R9" s="11"/>
      <c r="S9" s="11"/>
      <c r="T9" s="11"/>
      <c r="U9" s="5"/>
      <c r="V9" s="5"/>
    </row>
    <row r="10" spans="1:22" ht="16.5">
      <c r="A10" s="37">
        <v>4</v>
      </c>
      <c r="B10" s="42" t="s">
        <v>31</v>
      </c>
      <c r="C10" s="24" t="s">
        <v>35</v>
      </c>
      <c r="D10" s="21">
        <f>SUM(E10:F10)</f>
        <v>146.1</v>
      </c>
      <c r="E10" s="22">
        <f>SUM(G10:P10)</f>
        <v>92.1</v>
      </c>
      <c r="F10" s="23">
        <v>54</v>
      </c>
      <c r="G10" s="23">
        <v>11.3</v>
      </c>
      <c r="H10" s="23">
        <v>11.4</v>
      </c>
      <c r="I10" s="23">
        <v>11.5</v>
      </c>
      <c r="J10" s="23">
        <v>11.5</v>
      </c>
      <c r="K10" s="23"/>
      <c r="L10" s="23"/>
      <c r="M10" s="23">
        <v>11.5</v>
      </c>
      <c r="N10" s="23">
        <v>11.6</v>
      </c>
      <c r="O10" s="23">
        <v>11.5</v>
      </c>
      <c r="P10" s="23">
        <v>11.8</v>
      </c>
      <c r="Q10" s="11"/>
      <c r="R10" s="11"/>
      <c r="S10" s="11"/>
      <c r="T10" s="11"/>
      <c r="U10" s="5"/>
      <c r="V10" s="5"/>
    </row>
    <row r="11" spans="1:22" ht="16.5">
      <c r="A11" s="37">
        <v>5</v>
      </c>
      <c r="B11" s="42" t="s">
        <v>31</v>
      </c>
      <c r="C11" s="24" t="s">
        <v>36</v>
      </c>
      <c r="D11" s="21">
        <f>SUM(E11:F11)</f>
        <v>145.8</v>
      </c>
      <c r="E11" s="22">
        <f>SUM(G11:P11)</f>
        <v>91.7</v>
      </c>
      <c r="F11" s="23">
        <v>54.1</v>
      </c>
      <c r="G11" s="23">
        <v>11.6</v>
      </c>
      <c r="H11" s="23">
        <v>11.7</v>
      </c>
      <c r="I11" s="23">
        <v>11</v>
      </c>
      <c r="J11" s="23">
        <v>11.5</v>
      </c>
      <c r="K11" s="23"/>
      <c r="L11" s="23"/>
      <c r="M11" s="23">
        <v>11.5</v>
      </c>
      <c r="N11" s="23">
        <v>11.4</v>
      </c>
      <c r="O11" s="23">
        <v>11.4</v>
      </c>
      <c r="P11" s="23">
        <v>11.6</v>
      </c>
      <c r="Q11" s="11"/>
      <c r="R11" s="11"/>
      <c r="S11" s="11"/>
      <c r="T11" s="11"/>
      <c r="U11" s="5"/>
      <c r="V11" s="5"/>
    </row>
    <row r="12" spans="1:22" ht="16.5">
      <c r="A12" s="37">
        <v>6</v>
      </c>
      <c r="B12" s="42" t="s">
        <v>31</v>
      </c>
      <c r="C12" s="24" t="s">
        <v>37</v>
      </c>
      <c r="D12" s="21">
        <f>SUM(E12:F12)</f>
        <v>144.3</v>
      </c>
      <c r="E12" s="22">
        <f>SUM(G12:P12)</f>
        <v>91.10000000000001</v>
      </c>
      <c r="F12" s="23">
        <v>53.2</v>
      </c>
      <c r="G12" s="23">
        <v>11.5</v>
      </c>
      <c r="H12" s="23">
        <v>11.6</v>
      </c>
      <c r="I12" s="23">
        <v>10.9</v>
      </c>
      <c r="J12" s="23">
        <v>10.5</v>
      </c>
      <c r="K12" s="23"/>
      <c r="L12" s="23"/>
      <c r="M12" s="23">
        <v>11.6</v>
      </c>
      <c r="N12" s="23">
        <v>11.8</v>
      </c>
      <c r="O12" s="23">
        <v>11.4</v>
      </c>
      <c r="P12" s="23">
        <v>11.8</v>
      </c>
      <c r="Q12" s="11"/>
      <c r="R12" s="11"/>
      <c r="S12" s="11"/>
      <c r="T12" s="11"/>
      <c r="U12" s="5"/>
      <c r="V12" s="5"/>
    </row>
    <row r="13" spans="1:22" ht="16.5">
      <c r="A13" s="37">
        <v>7</v>
      </c>
      <c r="B13" s="42" t="s">
        <v>32</v>
      </c>
      <c r="C13" s="24" t="s">
        <v>39</v>
      </c>
      <c r="D13" s="21">
        <f>SUM(E13:F13)</f>
        <v>142.8</v>
      </c>
      <c r="E13" s="22">
        <f>SUM(G13:P13)</f>
        <v>90.10000000000001</v>
      </c>
      <c r="F13" s="23">
        <v>52.7</v>
      </c>
      <c r="G13" s="54">
        <v>11.5</v>
      </c>
      <c r="H13" s="23">
        <v>11</v>
      </c>
      <c r="I13" s="23">
        <v>11.2</v>
      </c>
      <c r="J13" s="23">
        <v>11</v>
      </c>
      <c r="K13" s="23"/>
      <c r="L13" s="23"/>
      <c r="M13" s="23">
        <v>11.5</v>
      </c>
      <c r="N13" s="23">
        <v>11.2</v>
      </c>
      <c r="O13" s="23">
        <v>11.2</v>
      </c>
      <c r="P13" s="23">
        <v>11.5</v>
      </c>
      <c r="Q13" s="11"/>
      <c r="R13" s="11"/>
      <c r="S13" s="11"/>
      <c r="T13" s="11"/>
      <c r="U13" s="5"/>
      <c r="V13" s="5"/>
    </row>
    <row r="14" spans="1:22" ht="16.5">
      <c r="A14" s="37">
        <v>8</v>
      </c>
      <c r="B14" s="42" t="s">
        <v>31</v>
      </c>
      <c r="C14" s="24" t="s">
        <v>38</v>
      </c>
      <c r="D14" s="21">
        <f>SUM(E14:F14)</f>
        <v>142.5</v>
      </c>
      <c r="E14" s="22">
        <f>SUM(G14:P14)</f>
        <v>89.7</v>
      </c>
      <c r="F14" s="23">
        <v>52.8</v>
      </c>
      <c r="G14" s="23">
        <v>11.1</v>
      </c>
      <c r="H14" s="23">
        <v>11.5</v>
      </c>
      <c r="I14" s="23">
        <v>11.1</v>
      </c>
      <c r="J14" s="23">
        <v>11.4</v>
      </c>
      <c r="K14" s="23"/>
      <c r="L14" s="23"/>
      <c r="M14" s="23">
        <v>11.1</v>
      </c>
      <c r="N14" s="23">
        <v>11</v>
      </c>
      <c r="O14" s="23">
        <v>11.3</v>
      </c>
      <c r="P14" s="23">
        <v>11.2</v>
      </c>
      <c r="Q14" s="11"/>
      <c r="R14" s="11"/>
      <c r="S14" s="11"/>
      <c r="T14" s="11"/>
      <c r="U14" s="5"/>
      <c r="V14" s="5"/>
    </row>
    <row r="15" spans="1:22" ht="16.5">
      <c r="A15" s="37">
        <v>9</v>
      </c>
      <c r="B15" s="42" t="s">
        <v>32</v>
      </c>
      <c r="C15" s="24" t="s">
        <v>40</v>
      </c>
      <c r="D15" s="21">
        <f>SUM(E15:F15)</f>
        <v>139.6</v>
      </c>
      <c r="E15" s="22">
        <f>SUM(G15:P15)</f>
        <v>89</v>
      </c>
      <c r="F15" s="23">
        <v>50.6</v>
      </c>
      <c r="G15" s="23">
        <v>11.4</v>
      </c>
      <c r="H15" s="23">
        <v>11.5</v>
      </c>
      <c r="I15" s="23">
        <v>11.1</v>
      </c>
      <c r="J15" s="23">
        <v>11</v>
      </c>
      <c r="K15" s="23"/>
      <c r="L15" s="23"/>
      <c r="M15" s="23">
        <v>10.6</v>
      </c>
      <c r="N15" s="23">
        <v>10.5</v>
      </c>
      <c r="O15" s="23">
        <v>11.5</v>
      </c>
      <c r="P15" s="23">
        <v>11.4</v>
      </c>
      <c r="Q15" s="11"/>
      <c r="R15" s="11"/>
      <c r="S15" s="11"/>
      <c r="T15" s="11"/>
      <c r="U15" s="5"/>
      <c r="V15" s="5"/>
    </row>
    <row r="16" spans="1:22" ht="16.5">
      <c r="A16" s="39"/>
      <c r="B16" s="12"/>
      <c r="C16" s="13"/>
      <c r="D16" s="14"/>
      <c r="E16" s="10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5"/>
      <c r="V16" s="5"/>
    </row>
    <row r="17" spans="1:22" ht="18" customHeight="1">
      <c r="A17" s="35"/>
      <c r="B17" s="15"/>
      <c r="C17" s="16"/>
      <c r="D17" s="17"/>
      <c r="E17" s="73" t="s">
        <v>14</v>
      </c>
      <c r="F17" s="73"/>
      <c r="G17" s="73"/>
      <c r="H17" s="73"/>
      <c r="I17" s="73"/>
      <c r="J17" s="73"/>
      <c r="K17" s="73"/>
      <c r="L17" s="15"/>
      <c r="M17" s="15"/>
      <c r="N17" s="15"/>
      <c r="O17" s="15"/>
      <c r="P17" s="15"/>
      <c r="Q17" s="15"/>
      <c r="R17" s="15"/>
      <c r="S17" s="15"/>
      <c r="T17" s="15"/>
      <c r="U17" s="5"/>
      <c r="V17" s="5"/>
    </row>
    <row r="18" spans="1:22" ht="18.75">
      <c r="A18" s="29" t="s">
        <v>17</v>
      </c>
      <c r="B18" s="42" t="s">
        <v>30</v>
      </c>
      <c r="C18" s="31" t="s">
        <v>2</v>
      </c>
      <c r="D18" s="25" t="s">
        <v>1</v>
      </c>
      <c r="E18" s="26" t="s">
        <v>3</v>
      </c>
      <c r="F18" s="33" t="s">
        <v>16</v>
      </c>
      <c r="G18" s="76" t="s">
        <v>4</v>
      </c>
      <c r="H18" s="77"/>
      <c r="I18" s="63" t="s">
        <v>15</v>
      </c>
      <c r="J18" s="64"/>
      <c r="K18" s="63" t="s">
        <v>5</v>
      </c>
      <c r="L18" s="64"/>
      <c r="M18" s="74" t="s">
        <v>7</v>
      </c>
      <c r="N18" s="75"/>
      <c r="O18" s="63" t="s">
        <v>11</v>
      </c>
      <c r="P18" s="64"/>
      <c r="Q18" s="18"/>
      <c r="R18" s="18"/>
      <c r="S18" s="1"/>
      <c r="T18" s="18"/>
      <c r="U18" s="5"/>
      <c r="V18" s="5"/>
    </row>
    <row r="19" spans="1:22" ht="17.25">
      <c r="A19" s="29">
        <v>1</v>
      </c>
      <c r="B19" s="42" t="s">
        <v>31</v>
      </c>
      <c r="C19" s="24" t="s">
        <v>36</v>
      </c>
      <c r="D19" s="21">
        <f>SUM(E19:F19)</f>
        <v>145.29999999999998</v>
      </c>
      <c r="E19" s="22">
        <f>SUM(G19:P19)</f>
        <v>92.19999999999999</v>
      </c>
      <c r="F19" s="22">
        <v>53.1</v>
      </c>
      <c r="G19" s="53">
        <v>11.5</v>
      </c>
      <c r="H19" s="22"/>
      <c r="I19" s="22">
        <v>11.4</v>
      </c>
      <c r="J19" s="22"/>
      <c r="K19" s="22">
        <v>11.6</v>
      </c>
      <c r="L19" s="22">
        <v>11.5</v>
      </c>
      <c r="M19" s="22">
        <v>11.3</v>
      </c>
      <c r="N19" s="53">
        <v>11.7</v>
      </c>
      <c r="O19" s="22">
        <v>11.6</v>
      </c>
      <c r="P19" s="22">
        <v>11.6</v>
      </c>
      <c r="Q19" s="18"/>
      <c r="R19" s="18"/>
      <c r="S19" s="1"/>
      <c r="T19" s="18"/>
      <c r="U19" s="5"/>
      <c r="V19" s="5"/>
    </row>
    <row r="20" spans="1:22" ht="17.25">
      <c r="A20" s="29">
        <v>2</v>
      </c>
      <c r="B20" s="42" t="s">
        <v>31</v>
      </c>
      <c r="C20" s="20" t="s">
        <v>41</v>
      </c>
      <c r="D20" s="21">
        <f>SUM(E20:F20)</f>
        <v>144.3</v>
      </c>
      <c r="E20" s="22">
        <f>SUM(G20:P20)</f>
        <v>91.60000000000001</v>
      </c>
      <c r="F20" s="22">
        <v>52.7</v>
      </c>
      <c r="G20" s="53">
        <v>11.7</v>
      </c>
      <c r="H20" s="22"/>
      <c r="I20" s="22">
        <v>11.2</v>
      </c>
      <c r="J20" s="22"/>
      <c r="K20" s="22">
        <v>11.3</v>
      </c>
      <c r="L20" s="22">
        <v>11.2</v>
      </c>
      <c r="M20" s="22">
        <v>11.5</v>
      </c>
      <c r="N20" s="53">
        <v>11.4</v>
      </c>
      <c r="O20" s="22">
        <v>11.7</v>
      </c>
      <c r="P20" s="22">
        <v>11.6</v>
      </c>
      <c r="Q20" s="18"/>
      <c r="R20" s="18"/>
      <c r="S20" s="1"/>
      <c r="T20" s="18"/>
      <c r="U20" s="5"/>
      <c r="V20" s="5"/>
    </row>
    <row r="21" spans="1:22" ht="17.25">
      <c r="A21" s="29">
        <v>3</v>
      </c>
      <c r="B21" s="42" t="s">
        <v>31</v>
      </c>
      <c r="C21" s="24" t="s">
        <v>46</v>
      </c>
      <c r="D21" s="21">
        <f>SUM(E21:F21)</f>
        <v>144.2</v>
      </c>
      <c r="E21" s="22">
        <f>SUM(G21:P21)</f>
        <v>92.3</v>
      </c>
      <c r="F21" s="22">
        <v>51.9</v>
      </c>
      <c r="G21" s="53">
        <v>11.5</v>
      </c>
      <c r="H21" s="22"/>
      <c r="I21" s="22">
        <v>11.4</v>
      </c>
      <c r="J21" s="22"/>
      <c r="K21" s="22">
        <v>11.3</v>
      </c>
      <c r="L21" s="22">
        <v>11.5</v>
      </c>
      <c r="M21" s="22">
        <v>11.6</v>
      </c>
      <c r="N21" s="53">
        <v>11.7</v>
      </c>
      <c r="O21" s="22">
        <v>11.7</v>
      </c>
      <c r="P21" s="22">
        <v>11.6</v>
      </c>
      <c r="Q21" s="18"/>
      <c r="R21" s="18"/>
      <c r="S21" s="1"/>
      <c r="T21" s="18"/>
      <c r="U21" s="5"/>
      <c r="V21" s="5"/>
    </row>
    <row r="22" spans="1:22" ht="17.25">
      <c r="A22" s="29">
        <v>4</v>
      </c>
      <c r="B22" s="42" t="s">
        <v>31</v>
      </c>
      <c r="C22" s="24" t="s">
        <v>45</v>
      </c>
      <c r="D22" s="21">
        <f>SUM(E22:F22)</f>
        <v>142.5</v>
      </c>
      <c r="E22" s="22">
        <f>SUM(G22:P22)</f>
        <v>90.8</v>
      </c>
      <c r="F22" s="22">
        <v>51.7</v>
      </c>
      <c r="G22" s="53">
        <v>11.6</v>
      </c>
      <c r="H22" s="22"/>
      <c r="I22" s="22">
        <v>10.8</v>
      </c>
      <c r="J22" s="22"/>
      <c r="K22" s="22">
        <v>11.2</v>
      </c>
      <c r="L22" s="22">
        <v>11.4</v>
      </c>
      <c r="M22" s="22">
        <v>11</v>
      </c>
      <c r="N22" s="53">
        <v>11.5</v>
      </c>
      <c r="O22" s="22">
        <v>11.7</v>
      </c>
      <c r="P22" s="22">
        <v>11.6</v>
      </c>
      <c r="Q22" s="18"/>
      <c r="R22" s="18"/>
      <c r="S22" s="1"/>
      <c r="T22" s="18"/>
      <c r="U22" s="5"/>
      <c r="V22" s="5"/>
    </row>
    <row r="23" spans="1:22" ht="16.5">
      <c r="A23" s="12"/>
      <c r="B23" s="12"/>
      <c r="C23" s="13"/>
      <c r="D23" s="14"/>
      <c r="E23" s="10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5"/>
      <c r="V23" s="5"/>
    </row>
    <row r="24" spans="1:22" ht="16.5">
      <c r="A24" s="39"/>
      <c r="B24" s="12"/>
      <c r="C24" s="13"/>
      <c r="D24" s="14"/>
      <c r="E24" s="1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5"/>
      <c r="V24" s="5"/>
    </row>
    <row r="25" spans="1:22" ht="17.25">
      <c r="A25" s="35"/>
      <c r="B25" s="15"/>
      <c r="C25" s="16"/>
      <c r="D25" s="17"/>
      <c r="E25" s="78" t="s">
        <v>10</v>
      </c>
      <c r="F25" s="78"/>
      <c r="G25" s="78"/>
      <c r="H25" s="78"/>
      <c r="I25" s="78"/>
      <c r="J25" s="78"/>
      <c r="K25" s="78"/>
      <c r="L25" s="15"/>
      <c r="M25" s="15"/>
      <c r="N25" s="15"/>
      <c r="O25" s="15"/>
      <c r="P25" s="15"/>
      <c r="Q25" s="11"/>
      <c r="R25" s="11"/>
      <c r="S25" s="11"/>
      <c r="T25" s="11"/>
      <c r="U25" s="5"/>
      <c r="V25" s="5"/>
    </row>
    <row r="26" spans="1:22" ht="18.75">
      <c r="A26" s="29" t="s">
        <v>17</v>
      </c>
      <c r="B26" s="42" t="s">
        <v>30</v>
      </c>
      <c r="C26" s="31" t="s">
        <v>2</v>
      </c>
      <c r="D26" s="25" t="s">
        <v>1</v>
      </c>
      <c r="E26" s="26" t="s">
        <v>3</v>
      </c>
      <c r="F26" s="31" t="s">
        <v>16</v>
      </c>
      <c r="G26" s="63" t="s">
        <v>15</v>
      </c>
      <c r="H26" s="64"/>
      <c r="I26" s="63" t="s">
        <v>22</v>
      </c>
      <c r="J26" s="64"/>
      <c r="K26" s="63" t="s">
        <v>6</v>
      </c>
      <c r="L26" s="64"/>
      <c r="M26" s="74" t="s">
        <v>12</v>
      </c>
      <c r="N26" s="75"/>
      <c r="O26" s="63" t="s">
        <v>13</v>
      </c>
      <c r="P26" s="64"/>
      <c r="Q26" s="11"/>
      <c r="R26" s="11"/>
      <c r="S26" s="11"/>
      <c r="T26" s="11"/>
      <c r="U26" s="5"/>
      <c r="V26" s="5"/>
    </row>
    <row r="27" spans="1:22" ht="16.5">
      <c r="A27" s="37">
        <v>1</v>
      </c>
      <c r="B27" s="42" t="s">
        <v>31</v>
      </c>
      <c r="C27" s="60" t="s">
        <v>47</v>
      </c>
      <c r="D27" s="21">
        <f>SUM(E27:F27)</f>
        <v>127.7</v>
      </c>
      <c r="E27" s="22">
        <f>SUM(G27:P27)</f>
        <v>81.5</v>
      </c>
      <c r="F27" s="23">
        <v>46.2</v>
      </c>
      <c r="G27" s="23">
        <v>10.5</v>
      </c>
      <c r="H27" s="23">
        <v>10.5</v>
      </c>
      <c r="I27" s="23">
        <v>10.3</v>
      </c>
      <c r="J27" s="23">
        <v>10</v>
      </c>
      <c r="K27" s="32">
        <v>9.9</v>
      </c>
      <c r="L27" s="32">
        <v>10.2</v>
      </c>
      <c r="M27" s="23">
        <v>10.2</v>
      </c>
      <c r="N27" s="23">
        <v>9.9</v>
      </c>
      <c r="O27" s="23"/>
      <c r="P27" s="23"/>
      <c r="Q27" s="11"/>
      <c r="R27" s="11"/>
      <c r="S27" s="11"/>
      <c r="T27" s="11"/>
      <c r="U27" s="5"/>
      <c r="V27" s="5"/>
    </row>
    <row r="28" spans="1:22" ht="16.5">
      <c r="A28" s="37">
        <v>2</v>
      </c>
      <c r="B28" s="42" t="s">
        <v>31</v>
      </c>
      <c r="C28" s="24" t="s">
        <v>49</v>
      </c>
      <c r="D28" s="21">
        <f>SUM(E28:F28)</f>
        <v>127.3</v>
      </c>
      <c r="E28" s="22">
        <f>SUM(G28:P28)</f>
        <v>81.6</v>
      </c>
      <c r="F28" s="23">
        <v>45.7</v>
      </c>
      <c r="G28" s="23">
        <v>10.4</v>
      </c>
      <c r="H28" s="23">
        <v>10.4</v>
      </c>
      <c r="I28" s="23"/>
      <c r="J28" s="23"/>
      <c r="K28" s="32">
        <v>10</v>
      </c>
      <c r="L28" s="32">
        <v>10.3</v>
      </c>
      <c r="M28" s="23">
        <v>10.5</v>
      </c>
      <c r="N28" s="23">
        <v>9.9</v>
      </c>
      <c r="O28" s="23">
        <v>10.1</v>
      </c>
      <c r="P28" s="23">
        <v>10</v>
      </c>
      <c r="Q28" s="11"/>
      <c r="R28" s="11"/>
      <c r="S28" s="11"/>
      <c r="T28" s="11"/>
      <c r="U28" s="5"/>
      <c r="V28" s="5"/>
    </row>
    <row r="29" spans="1:22" ht="16.5">
      <c r="A29" s="37">
        <v>3</v>
      </c>
      <c r="B29" s="42" t="s">
        <v>31</v>
      </c>
      <c r="C29" s="24" t="s">
        <v>48</v>
      </c>
      <c r="D29" s="21">
        <f>SUM(E29:F29)</f>
        <v>125.6</v>
      </c>
      <c r="E29" s="22">
        <f>SUM(G29:P29)</f>
        <v>80.2</v>
      </c>
      <c r="F29" s="23">
        <v>45.4</v>
      </c>
      <c r="G29" s="23">
        <v>10.4</v>
      </c>
      <c r="H29" s="23">
        <v>10.5</v>
      </c>
      <c r="I29" s="23"/>
      <c r="J29" s="23"/>
      <c r="K29" s="32">
        <v>10.1</v>
      </c>
      <c r="L29" s="32">
        <v>9.7</v>
      </c>
      <c r="M29" s="23">
        <v>9.9</v>
      </c>
      <c r="N29" s="23">
        <v>10.1</v>
      </c>
      <c r="O29" s="23">
        <v>9.9</v>
      </c>
      <c r="P29" s="23">
        <v>9.6</v>
      </c>
      <c r="Q29" s="11"/>
      <c r="R29" s="11"/>
      <c r="S29" s="11"/>
      <c r="T29" s="11"/>
      <c r="U29" s="5"/>
      <c r="V29" s="5"/>
    </row>
    <row r="30" spans="1:22" ht="16.5">
      <c r="A30" s="39"/>
      <c r="B30" s="12"/>
      <c r="C30" s="13"/>
      <c r="D30" s="14"/>
      <c r="E30" s="10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U30" s="5"/>
      <c r="V30" s="5"/>
    </row>
    <row r="31" ht="16.5">
      <c r="A31" s="9"/>
    </row>
    <row r="32" ht="16.5">
      <c r="A32" s="9"/>
    </row>
    <row r="35" ht="16.5">
      <c r="A35" s="9"/>
    </row>
    <row r="36" ht="16.5">
      <c r="A36" s="9"/>
    </row>
    <row r="37" ht="16.5">
      <c r="A37" s="9"/>
    </row>
    <row r="38" ht="16.5">
      <c r="A38" s="9"/>
    </row>
    <row r="39" ht="16.5">
      <c r="A39" s="9"/>
    </row>
    <row r="40" ht="16.5">
      <c r="A40" s="9"/>
    </row>
    <row r="41" ht="16.5">
      <c r="A41" s="9"/>
    </row>
    <row r="42" ht="16.5">
      <c r="A42" s="9"/>
    </row>
    <row r="45" ht="16.5">
      <c r="A45" s="9"/>
    </row>
    <row r="46" ht="16.5">
      <c r="A46" s="9"/>
    </row>
    <row r="47" ht="16.5">
      <c r="A47" s="9"/>
    </row>
    <row r="48" ht="16.5">
      <c r="A48" s="9"/>
    </row>
    <row r="49" ht="16.5">
      <c r="A49" s="9"/>
    </row>
    <row r="50" ht="16.5">
      <c r="A50" s="9"/>
    </row>
    <row r="51" ht="16.5">
      <c r="A51" s="9"/>
    </row>
    <row r="52" ht="16.5">
      <c r="A52" s="9"/>
    </row>
    <row r="55" ht="16.5">
      <c r="A55" s="9"/>
    </row>
    <row r="56" ht="16.5">
      <c r="A56" s="9"/>
    </row>
    <row r="57" ht="16.5">
      <c r="A57" s="9"/>
    </row>
    <row r="58" ht="16.5">
      <c r="A58" s="9"/>
    </row>
    <row r="59" ht="16.5">
      <c r="A59" s="9"/>
    </row>
    <row r="60" ht="16.5">
      <c r="A60" s="9"/>
    </row>
    <row r="61" ht="16.5">
      <c r="A61" s="9"/>
    </row>
    <row r="62" ht="16.5">
      <c r="A62" s="9"/>
    </row>
    <row r="65" ht="16.5">
      <c r="A65" s="9"/>
    </row>
    <row r="66" ht="16.5">
      <c r="A66" s="9"/>
    </row>
    <row r="67" ht="16.5">
      <c r="A67" s="9"/>
    </row>
    <row r="68" ht="16.5">
      <c r="A68" s="9"/>
    </row>
    <row r="69" ht="16.5">
      <c r="A69" s="9"/>
    </row>
    <row r="70" ht="16.5">
      <c r="A70" s="9"/>
    </row>
    <row r="71" ht="16.5">
      <c r="A71" s="9"/>
    </row>
    <row r="72" ht="16.5">
      <c r="A72" s="9"/>
    </row>
    <row r="75" ht="16.5">
      <c r="A75" s="9"/>
    </row>
    <row r="76" ht="16.5">
      <c r="A76" s="9"/>
    </row>
    <row r="77" ht="16.5">
      <c r="A77" s="9"/>
    </row>
    <row r="78" ht="16.5">
      <c r="A78" s="9"/>
    </row>
    <row r="79" ht="16.5">
      <c r="A79" s="9"/>
    </row>
    <row r="80" ht="16.5">
      <c r="A80" s="9"/>
    </row>
    <row r="81" ht="16.5">
      <c r="A81" s="9"/>
    </row>
    <row r="82" ht="16.5">
      <c r="A82" s="9"/>
    </row>
    <row r="85" ht="16.5">
      <c r="A85" s="9"/>
    </row>
    <row r="86" ht="16.5">
      <c r="A86" s="9"/>
    </row>
    <row r="87" ht="16.5">
      <c r="A87" s="9"/>
    </row>
    <row r="88" ht="16.5">
      <c r="A88" s="9"/>
    </row>
    <row r="89" ht="16.5">
      <c r="A89" s="9"/>
    </row>
    <row r="90" ht="16.5">
      <c r="A90" s="9"/>
    </row>
    <row r="91" ht="16.5">
      <c r="A91" s="9"/>
    </row>
    <row r="92" ht="16.5">
      <c r="A92" s="9"/>
    </row>
    <row r="95" ht="16.5">
      <c r="A95" s="9"/>
    </row>
    <row r="96" ht="16.5">
      <c r="A96" s="9"/>
    </row>
    <row r="97" ht="16.5">
      <c r="A97" s="9"/>
    </row>
    <row r="98" ht="16.5">
      <c r="A98" s="9"/>
    </row>
    <row r="99" ht="16.5">
      <c r="A99" s="9"/>
    </row>
    <row r="100" ht="16.5">
      <c r="A100" s="9"/>
    </row>
    <row r="101" ht="16.5">
      <c r="A101" s="9"/>
    </row>
    <row r="102" ht="16.5">
      <c r="A102" s="9"/>
    </row>
    <row r="105" ht="16.5">
      <c r="A105" s="9"/>
    </row>
    <row r="106" ht="16.5">
      <c r="A106" s="9"/>
    </row>
    <row r="107" ht="16.5">
      <c r="A107" s="9"/>
    </row>
    <row r="108" ht="16.5">
      <c r="A108" s="9"/>
    </row>
    <row r="109" ht="16.5">
      <c r="A109" s="9"/>
    </row>
    <row r="110" ht="16.5">
      <c r="A110" s="9"/>
    </row>
    <row r="111" ht="16.5">
      <c r="A111" s="9"/>
    </row>
    <row r="112" ht="16.5">
      <c r="A112" s="9"/>
    </row>
    <row r="115" ht="16.5">
      <c r="A115" s="9"/>
    </row>
    <row r="116" ht="16.5">
      <c r="A116" s="9"/>
    </row>
    <row r="117" ht="16.5">
      <c r="A117" s="9"/>
    </row>
    <row r="118" ht="16.5">
      <c r="A118" s="9"/>
    </row>
    <row r="119" ht="16.5">
      <c r="A119" s="9"/>
    </row>
    <row r="120" ht="16.5">
      <c r="A120" s="9"/>
    </row>
    <row r="121" ht="16.5">
      <c r="A121" s="9"/>
    </row>
    <row r="122" ht="16.5">
      <c r="A122" s="9"/>
    </row>
    <row r="125" ht="16.5">
      <c r="A125" s="9"/>
    </row>
    <row r="126" ht="16.5">
      <c r="A126" s="9"/>
    </row>
    <row r="127" ht="16.5">
      <c r="A127" s="9"/>
    </row>
    <row r="128" ht="16.5">
      <c r="A128" s="9"/>
    </row>
    <row r="129" ht="16.5">
      <c r="A129" s="9"/>
    </row>
    <row r="130" ht="16.5">
      <c r="A130" s="9"/>
    </row>
    <row r="131" ht="16.5">
      <c r="A131" s="9"/>
    </row>
    <row r="132" ht="16.5">
      <c r="A132" s="9"/>
    </row>
    <row r="135" ht="16.5">
      <c r="A135" s="9"/>
    </row>
    <row r="136" ht="16.5">
      <c r="A136" s="9"/>
    </row>
    <row r="137" ht="16.5">
      <c r="A137" s="9"/>
    </row>
    <row r="138" ht="16.5">
      <c r="A138" s="9"/>
    </row>
    <row r="139" ht="16.5">
      <c r="A139" s="9"/>
    </row>
    <row r="140" ht="16.5">
      <c r="A140" s="9"/>
    </row>
    <row r="141" ht="16.5">
      <c r="A141" s="9"/>
    </row>
    <row r="142" ht="16.5">
      <c r="A142" s="9"/>
    </row>
    <row r="145" ht="16.5">
      <c r="A145" s="9"/>
    </row>
    <row r="146" ht="16.5">
      <c r="A146" s="9"/>
    </row>
    <row r="147" ht="16.5">
      <c r="A147" s="9"/>
    </row>
    <row r="148" ht="16.5">
      <c r="A148" s="9"/>
    </row>
    <row r="149" ht="16.5">
      <c r="A149" s="9"/>
    </row>
    <row r="150" ht="16.5">
      <c r="A150" s="9"/>
    </row>
    <row r="151" ht="16.5">
      <c r="A151" s="9"/>
    </row>
    <row r="152" ht="16.5">
      <c r="A152" s="9"/>
    </row>
    <row r="155" ht="16.5">
      <c r="A155" s="9"/>
    </row>
    <row r="156" ht="16.5">
      <c r="A156" s="9"/>
    </row>
    <row r="157" ht="16.5">
      <c r="A157" s="9"/>
    </row>
    <row r="158" ht="16.5">
      <c r="A158" s="9"/>
    </row>
    <row r="159" ht="16.5">
      <c r="A159" s="9"/>
    </row>
    <row r="160" ht="16.5">
      <c r="A160" s="9"/>
    </row>
    <row r="161" ht="16.5">
      <c r="A161" s="9"/>
    </row>
    <row r="162" ht="16.5">
      <c r="A162" s="9"/>
    </row>
    <row r="165" ht="16.5">
      <c r="A165" s="9"/>
    </row>
    <row r="166" ht="16.5">
      <c r="A166" s="9"/>
    </row>
    <row r="167" ht="16.5">
      <c r="A167" s="9"/>
    </row>
    <row r="168" ht="16.5">
      <c r="A168" s="9"/>
    </row>
    <row r="169" ht="16.5">
      <c r="A169" s="9"/>
    </row>
    <row r="170" ht="16.5">
      <c r="A170" s="9"/>
    </row>
    <row r="171" ht="16.5">
      <c r="A171" s="9"/>
    </row>
    <row r="172" ht="16.5">
      <c r="A172" s="9"/>
    </row>
    <row r="175" ht="16.5">
      <c r="A175" s="9"/>
    </row>
    <row r="176" ht="16.5">
      <c r="A176" s="9"/>
    </row>
    <row r="177" ht="16.5">
      <c r="A177" s="9"/>
    </row>
    <row r="178" ht="16.5">
      <c r="A178" s="9"/>
    </row>
    <row r="179" ht="16.5">
      <c r="A179" s="9"/>
    </row>
    <row r="180" ht="16.5">
      <c r="A180" s="9"/>
    </row>
    <row r="181" ht="16.5">
      <c r="A181" s="9"/>
    </row>
    <row r="182" ht="16.5">
      <c r="A182" s="9"/>
    </row>
    <row r="185" ht="16.5">
      <c r="A185" s="9"/>
    </row>
    <row r="186" ht="16.5">
      <c r="A186" s="9"/>
    </row>
    <row r="187" ht="16.5">
      <c r="A187" s="9"/>
    </row>
    <row r="188" ht="16.5">
      <c r="A188" s="9"/>
    </row>
    <row r="189" ht="16.5">
      <c r="A189" s="9"/>
    </row>
    <row r="190" ht="16.5">
      <c r="A190" s="9"/>
    </row>
    <row r="191" ht="16.5">
      <c r="A191" s="9"/>
    </row>
    <row r="192" ht="16.5">
      <c r="A192" s="9"/>
    </row>
    <row r="195" ht="16.5">
      <c r="A195" s="9"/>
    </row>
    <row r="196" ht="16.5">
      <c r="A196" s="9"/>
    </row>
    <row r="197" ht="16.5">
      <c r="A197" s="9"/>
    </row>
    <row r="198" ht="16.5">
      <c r="A198" s="9"/>
    </row>
    <row r="199" ht="16.5">
      <c r="A199" s="9"/>
    </row>
    <row r="200" ht="16.5">
      <c r="A200" s="9"/>
    </row>
    <row r="201" ht="16.5">
      <c r="A201" s="9"/>
    </row>
    <row r="202" ht="16.5">
      <c r="A202" s="9"/>
    </row>
    <row r="205" ht="16.5">
      <c r="A205" s="9"/>
    </row>
    <row r="206" ht="16.5">
      <c r="A206" s="9"/>
    </row>
    <row r="207" ht="16.5">
      <c r="A207" s="9"/>
    </row>
    <row r="208" ht="16.5">
      <c r="A208" s="9"/>
    </row>
    <row r="209" ht="16.5">
      <c r="A209" s="9"/>
    </row>
    <row r="210" ht="16.5">
      <c r="A210" s="9"/>
    </row>
    <row r="211" ht="16.5">
      <c r="A211" s="9"/>
    </row>
    <row r="212" ht="16.5">
      <c r="A212" s="9"/>
    </row>
    <row r="215" ht="16.5">
      <c r="A215" s="9"/>
    </row>
    <row r="216" ht="16.5">
      <c r="A216" s="9"/>
    </row>
    <row r="217" ht="16.5">
      <c r="A217" s="9"/>
    </row>
    <row r="218" ht="16.5">
      <c r="A218" s="9"/>
    </row>
    <row r="219" ht="16.5">
      <c r="A219" s="9"/>
    </row>
    <row r="220" ht="16.5">
      <c r="A220" s="9"/>
    </row>
    <row r="221" ht="16.5">
      <c r="A221" s="9"/>
    </row>
    <row r="222" ht="16.5">
      <c r="A222" s="9"/>
    </row>
    <row r="225" ht="16.5">
      <c r="A225" s="9"/>
    </row>
    <row r="226" ht="16.5">
      <c r="A226" s="9"/>
    </row>
    <row r="227" ht="16.5">
      <c r="A227" s="9"/>
    </row>
    <row r="228" ht="16.5">
      <c r="A228" s="9"/>
    </row>
    <row r="229" ht="16.5">
      <c r="A229" s="9"/>
    </row>
    <row r="230" ht="16.5">
      <c r="A230" s="9"/>
    </row>
    <row r="231" ht="16.5">
      <c r="A231" s="9"/>
    </row>
    <row r="232" ht="16.5">
      <c r="A232" s="9"/>
    </row>
    <row r="235" ht="16.5">
      <c r="A235" s="9"/>
    </row>
    <row r="236" ht="16.5">
      <c r="A236" s="9"/>
    </row>
    <row r="237" ht="16.5">
      <c r="A237" s="9"/>
    </row>
    <row r="238" ht="16.5">
      <c r="A238" s="9"/>
    </row>
    <row r="239" ht="16.5">
      <c r="A239" s="9"/>
    </row>
    <row r="240" ht="16.5">
      <c r="A240" s="9"/>
    </row>
    <row r="241" ht="16.5">
      <c r="A241" s="9"/>
    </row>
    <row r="242" ht="16.5">
      <c r="A242" s="9"/>
    </row>
    <row r="245" ht="16.5">
      <c r="A245" s="9"/>
    </row>
    <row r="246" ht="16.5">
      <c r="A246" s="9"/>
    </row>
    <row r="247" ht="16.5">
      <c r="A247" s="9"/>
    </row>
    <row r="248" ht="16.5">
      <c r="A248" s="9"/>
    </row>
    <row r="249" ht="16.5">
      <c r="A249" s="9"/>
    </row>
    <row r="250" ht="16.5">
      <c r="A250" s="9"/>
    </row>
    <row r="251" ht="16.5">
      <c r="A251" s="9"/>
    </row>
    <row r="252" ht="16.5">
      <c r="A252" s="9"/>
    </row>
    <row r="255" ht="16.5">
      <c r="A255" s="9"/>
    </row>
    <row r="256" ht="16.5">
      <c r="A256" s="9"/>
    </row>
    <row r="257" ht="16.5">
      <c r="A257" s="9"/>
    </row>
    <row r="258" ht="16.5">
      <c r="A258" s="9"/>
    </row>
    <row r="259" ht="16.5">
      <c r="A259" s="9"/>
    </row>
    <row r="260" ht="16.5">
      <c r="A260" s="9"/>
    </row>
    <row r="261" ht="16.5">
      <c r="A261" s="9"/>
    </row>
    <row r="262" ht="16.5">
      <c r="A262" s="9"/>
    </row>
    <row r="265" ht="16.5">
      <c r="A265" s="9"/>
    </row>
    <row r="266" ht="16.5">
      <c r="A266" s="9"/>
    </row>
    <row r="267" ht="16.5">
      <c r="A267" s="9"/>
    </row>
    <row r="268" ht="16.5">
      <c r="A268" s="9"/>
    </row>
    <row r="269" ht="16.5">
      <c r="A269" s="9"/>
    </row>
    <row r="270" ht="16.5">
      <c r="A270" s="9"/>
    </row>
    <row r="271" ht="16.5">
      <c r="A271" s="9"/>
    </row>
    <row r="272" ht="16.5">
      <c r="A272" s="9"/>
    </row>
    <row r="275" ht="16.5">
      <c r="A275" s="9"/>
    </row>
    <row r="276" ht="16.5">
      <c r="A276" s="9"/>
    </row>
    <row r="277" ht="16.5">
      <c r="A277" s="9"/>
    </row>
    <row r="278" ht="16.5">
      <c r="A278" s="9"/>
    </row>
    <row r="279" ht="16.5">
      <c r="A279" s="9"/>
    </row>
    <row r="280" ht="16.5">
      <c r="A280" s="9"/>
    </row>
    <row r="281" ht="16.5">
      <c r="A281" s="9"/>
    </row>
    <row r="282" ht="16.5">
      <c r="A282" s="9"/>
    </row>
    <row r="285" ht="16.5">
      <c r="A285" s="9"/>
    </row>
    <row r="286" ht="16.5">
      <c r="A286" s="9"/>
    </row>
    <row r="287" ht="16.5">
      <c r="A287" s="9"/>
    </row>
    <row r="288" ht="16.5">
      <c r="A288" s="9"/>
    </row>
    <row r="289" ht="16.5">
      <c r="A289" s="9"/>
    </row>
    <row r="290" ht="16.5">
      <c r="A290" s="9"/>
    </row>
    <row r="291" ht="16.5">
      <c r="A291" s="9"/>
    </row>
    <row r="292" ht="16.5">
      <c r="A292" s="9"/>
    </row>
    <row r="295" ht="16.5">
      <c r="A295" s="9"/>
    </row>
    <row r="296" ht="16.5">
      <c r="A296" s="9"/>
    </row>
    <row r="297" ht="16.5">
      <c r="A297" s="9"/>
    </row>
    <row r="298" ht="16.5">
      <c r="A298" s="9"/>
    </row>
    <row r="299" ht="16.5">
      <c r="A299" s="9"/>
    </row>
    <row r="300" ht="16.5">
      <c r="A300" s="9"/>
    </row>
    <row r="301" ht="16.5">
      <c r="A301" s="9"/>
    </row>
    <row r="302" ht="16.5">
      <c r="A302" s="9"/>
    </row>
    <row r="305" ht="16.5">
      <c r="A305" s="9"/>
    </row>
    <row r="306" ht="16.5">
      <c r="A306" s="9"/>
    </row>
    <row r="307" ht="16.5">
      <c r="A307" s="9"/>
    </row>
    <row r="308" ht="16.5">
      <c r="A308" s="9"/>
    </row>
    <row r="309" ht="16.5">
      <c r="A309" s="9"/>
    </row>
    <row r="310" ht="16.5">
      <c r="A310" s="9"/>
    </row>
    <row r="311" ht="16.5">
      <c r="A311" s="9"/>
    </row>
    <row r="312" ht="16.5">
      <c r="A312" s="9"/>
    </row>
    <row r="315" ht="16.5">
      <c r="A315" s="9"/>
    </row>
    <row r="316" ht="16.5">
      <c r="A316" s="9"/>
    </row>
    <row r="317" ht="16.5">
      <c r="A317" s="9"/>
    </row>
    <row r="318" ht="16.5">
      <c r="A318" s="9"/>
    </row>
    <row r="319" ht="16.5">
      <c r="A319" s="9"/>
    </row>
    <row r="320" ht="16.5">
      <c r="A320" s="9"/>
    </row>
    <row r="321" ht="16.5">
      <c r="A321" s="9"/>
    </row>
    <row r="322" ht="16.5">
      <c r="A322" s="9"/>
    </row>
    <row r="325" ht="16.5">
      <c r="A325" s="9"/>
    </row>
    <row r="326" ht="16.5">
      <c r="A326" s="9"/>
    </row>
    <row r="327" ht="16.5">
      <c r="A327" s="9"/>
    </row>
    <row r="328" ht="16.5">
      <c r="A328" s="9"/>
    </row>
    <row r="329" ht="16.5">
      <c r="A329" s="9"/>
    </row>
    <row r="330" ht="16.5">
      <c r="A330" s="9"/>
    </row>
    <row r="331" ht="16.5">
      <c r="A331" s="9"/>
    </row>
    <row r="332" ht="16.5">
      <c r="A332" s="9"/>
    </row>
    <row r="335" ht="16.5">
      <c r="A335" s="9"/>
    </row>
    <row r="336" ht="16.5">
      <c r="A336" s="9"/>
    </row>
    <row r="337" ht="16.5">
      <c r="A337" s="9"/>
    </row>
    <row r="338" ht="16.5">
      <c r="A338" s="9"/>
    </row>
    <row r="339" ht="16.5">
      <c r="A339" s="9"/>
    </row>
    <row r="340" ht="16.5">
      <c r="A340" s="9"/>
    </row>
    <row r="341" ht="16.5">
      <c r="A341" s="9"/>
    </row>
    <row r="342" ht="16.5">
      <c r="A342" s="9"/>
    </row>
    <row r="345" ht="16.5">
      <c r="A345" s="9"/>
    </row>
    <row r="346" ht="16.5">
      <c r="A346" s="9"/>
    </row>
    <row r="347" ht="16.5">
      <c r="A347" s="9"/>
    </row>
    <row r="348" ht="16.5">
      <c r="A348" s="9"/>
    </row>
    <row r="349" ht="16.5">
      <c r="A349" s="9"/>
    </row>
    <row r="350" ht="16.5">
      <c r="A350" s="9"/>
    </row>
    <row r="351" ht="16.5">
      <c r="A351" s="9"/>
    </row>
    <row r="352" ht="16.5">
      <c r="A352" s="9"/>
    </row>
  </sheetData>
  <sheetProtection/>
  <mergeCells count="22">
    <mergeCell ref="E25:K25"/>
    <mergeCell ref="A1:P1"/>
    <mergeCell ref="A4:P4"/>
    <mergeCell ref="M6:N6"/>
    <mergeCell ref="G6:H6"/>
    <mergeCell ref="I6:J6"/>
    <mergeCell ref="K18:L18"/>
    <mergeCell ref="O18:P18"/>
    <mergeCell ref="A2:P2"/>
    <mergeCell ref="E5:K5"/>
    <mergeCell ref="E17:K17"/>
    <mergeCell ref="M18:N18"/>
    <mergeCell ref="G18:H18"/>
    <mergeCell ref="I18:J18"/>
    <mergeCell ref="K6:L6"/>
    <mergeCell ref="O6:P6"/>
    <mergeCell ref="G26:H26"/>
    <mergeCell ref="A3:P3"/>
    <mergeCell ref="I26:J26"/>
    <mergeCell ref="K26:L26"/>
    <mergeCell ref="O26:P26"/>
    <mergeCell ref="M26:N26"/>
  </mergeCells>
  <printOptions/>
  <pageMargins left="1.1811023622047245" right="0" top="0.1968503937007874" bottom="0" header="0" footer="0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58"/>
  <sheetViews>
    <sheetView tabSelected="1" zoomScalePageLayoutView="0" workbookViewId="0" topLeftCell="A10">
      <pane ySplit="315" topLeftCell="A4" activePane="bottomLeft" state="split"/>
      <selection pane="topLeft" activeCell="F74" sqref="F74"/>
      <selection pane="bottomLeft" activeCell="U12" sqref="U12"/>
    </sheetView>
  </sheetViews>
  <sheetFormatPr defaultColWidth="9.140625" defaultRowHeight="13.5"/>
  <cols>
    <col min="1" max="1" width="6.00390625" style="8" customWidth="1"/>
    <col min="2" max="2" width="6.7109375" style="5" customWidth="1"/>
    <col min="3" max="3" width="33.140625" style="5" customWidth="1"/>
    <col min="4" max="4" width="11.140625" style="5" customWidth="1"/>
    <col min="5" max="5" width="10.8515625" style="5" customWidth="1"/>
    <col min="6" max="18" width="7.140625" style="5" customWidth="1"/>
    <col min="19" max="26" width="5.57421875" style="5" customWidth="1"/>
    <col min="27" max="27" width="5.421875" style="7" customWidth="1"/>
    <col min="28" max="28" width="5.421875" style="4" customWidth="1"/>
    <col min="29" max="16384" width="9.140625" style="5" customWidth="1"/>
  </cols>
  <sheetData>
    <row r="1" spans="1:26" ht="17.2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15"/>
      <c r="T1" s="15"/>
      <c r="U1" s="15"/>
      <c r="V1" s="15"/>
      <c r="W1" s="15"/>
      <c r="X1" s="15"/>
      <c r="Y1" s="15"/>
      <c r="Z1" s="15"/>
    </row>
    <row r="2" spans="1:27" ht="22.5">
      <c r="A2" s="70" t="s">
        <v>33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2"/>
      <c r="T2" s="2"/>
      <c r="U2" s="2"/>
      <c r="V2" s="2"/>
      <c r="W2" s="2"/>
      <c r="X2" s="2"/>
      <c r="Y2" s="2"/>
      <c r="Z2" s="2"/>
      <c r="AA2" s="3"/>
    </row>
    <row r="3" spans="1:27" ht="18" thickBot="1">
      <c r="A3" s="69" t="s">
        <v>34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2"/>
      <c r="T3" s="2"/>
      <c r="U3" s="2"/>
      <c r="V3" s="2"/>
      <c r="W3" s="2"/>
      <c r="X3" s="2"/>
      <c r="Y3" s="2"/>
      <c r="Z3" s="2"/>
      <c r="AA3" s="3"/>
    </row>
    <row r="4" spans="1:26" ht="21.75" customHeight="1">
      <c r="A4" s="89" t="s">
        <v>20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1"/>
      <c r="S4" s="6"/>
      <c r="T4" s="6"/>
      <c r="U4" s="6"/>
      <c r="V4" s="6"/>
      <c r="W4" s="6"/>
      <c r="X4" s="6"/>
      <c r="Y4" s="6"/>
      <c r="Z4" s="6"/>
    </row>
    <row r="5" spans="1:28" ht="18" customHeight="1">
      <c r="A5" s="35"/>
      <c r="B5" s="15"/>
      <c r="C5" s="16"/>
      <c r="D5" s="17"/>
      <c r="E5" s="72" t="s">
        <v>9</v>
      </c>
      <c r="F5" s="72"/>
      <c r="G5" s="88"/>
      <c r="H5" s="88"/>
      <c r="I5" s="88"/>
      <c r="J5" s="88"/>
      <c r="K5" s="88"/>
      <c r="L5" s="15"/>
      <c r="M5" s="15"/>
      <c r="N5" s="15"/>
      <c r="O5" s="15"/>
      <c r="P5" s="15"/>
      <c r="Q5" s="15"/>
      <c r="R5" s="36"/>
      <c r="S5" s="15"/>
      <c r="T5" s="15"/>
      <c r="U5" s="15"/>
      <c r="V5" s="15"/>
      <c r="W5" s="15"/>
      <c r="X5" s="15"/>
      <c r="Y5" s="15"/>
      <c r="Z5" s="15"/>
      <c r="AA5" s="5"/>
      <c r="AB5" s="5"/>
    </row>
    <row r="6" spans="1:28" ht="18.75">
      <c r="A6" s="41" t="s">
        <v>17</v>
      </c>
      <c r="B6" s="42" t="s">
        <v>30</v>
      </c>
      <c r="C6" s="31" t="s">
        <v>2</v>
      </c>
      <c r="D6" s="25" t="s">
        <v>1</v>
      </c>
      <c r="E6" s="58" t="s">
        <v>3</v>
      </c>
      <c r="F6" s="33" t="s">
        <v>16</v>
      </c>
      <c r="G6" s="86" t="s">
        <v>4</v>
      </c>
      <c r="H6" s="86"/>
      <c r="I6" s="85" t="s">
        <v>5</v>
      </c>
      <c r="J6" s="85"/>
      <c r="K6" s="85" t="s">
        <v>8</v>
      </c>
      <c r="L6" s="85"/>
      <c r="M6" s="85" t="s">
        <v>7</v>
      </c>
      <c r="N6" s="86"/>
      <c r="O6" s="85" t="s">
        <v>11</v>
      </c>
      <c r="P6" s="85"/>
      <c r="Q6" s="85"/>
      <c r="R6" s="86"/>
      <c r="S6" s="18"/>
      <c r="T6" s="18"/>
      <c r="U6" s="69"/>
      <c r="V6" s="71"/>
      <c r="W6" s="18"/>
      <c r="X6" s="18"/>
      <c r="Y6" s="1"/>
      <c r="Z6" s="18"/>
      <c r="AA6" s="5"/>
      <c r="AB6" s="5"/>
    </row>
    <row r="7" spans="1:28" ht="16.5">
      <c r="A7" s="37">
        <v>1</v>
      </c>
      <c r="B7" s="42" t="s">
        <v>31</v>
      </c>
      <c r="C7" s="24" t="s">
        <v>41</v>
      </c>
      <c r="D7" s="21">
        <f>SUM(E7:F7)</f>
        <v>153</v>
      </c>
      <c r="E7" s="22">
        <f>SUM(G7:R7)</f>
        <v>96.6</v>
      </c>
      <c r="F7" s="23">
        <v>56.4</v>
      </c>
      <c r="G7" s="23">
        <v>12</v>
      </c>
      <c r="H7" s="23">
        <v>12.2</v>
      </c>
      <c r="I7" s="23">
        <v>12.1</v>
      </c>
      <c r="J7" s="23">
        <v>12</v>
      </c>
      <c r="K7" s="23"/>
      <c r="L7" s="23"/>
      <c r="M7" s="23">
        <v>12</v>
      </c>
      <c r="N7" s="23">
        <v>12.2</v>
      </c>
      <c r="O7" s="23">
        <v>12</v>
      </c>
      <c r="P7" s="23">
        <v>12.1</v>
      </c>
      <c r="Q7" s="23"/>
      <c r="R7" s="38"/>
      <c r="S7" s="11"/>
      <c r="T7" s="11"/>
      <c r="U7" s="11"/>
      <c r="V7" s="11"/>
      <c r="W7" s="11"/>
      <c r="X7" s="11"/>
      <c r="Y7" s="11"/>
      <c r="Z7" s="11"/>
      <c r="AA7" s="5"/>
      <c r="AB7" s="5"/>
    </row>
    <row r="8" spans="1:28" ht="16.5">
      <c r="A8" s="37">
        <v>2</v>
      </c>
      <c r="B8" s="42" t="s">
        <v>53</v>
      </c>
      <c r="C8" s="24" t="s">
        <v>36</v>
      </c>
      <c r="D8" s="21">
        <f>SUM(E8:F8)</f>
        <v>152.6</v>
      </c>
      <c r="E8" s="22">
        <f>SUM(G8:R8)</f>
        <v>96.39999999999999</v>
      </c>
      <c r="F8" s="23">
        <v>56.2</v>
      </c>
      <c r="G8" s="23">
        <v>11.9</v>
      </c>
      <c r="H8" s="23">
        <v>12.2</v>
      </c>
      <c r="I8" s="23">
        <v>12.2</v>
      </c>
      <c r="J8" s="23">
        <v>12</v>
      </c>
      <c r="K8" s="23"/>
      <c r="L8" s="23"/>
      <c r="M8" s="23">
        <v>11.7</v>
      </c>
      <c r="N8" s="23">
        <v>12.2</v>
      </c>
      <c r="O8" s="23">
        <v>12.1</v>
      </c>
      <c r="P8" s="23">
        <v>12.1</v>
      </c>
      <c r="Q8" s="23"/>
      <c r="R8" s="38"/>
      <c r="S8" s="11"/>
      <c r="T8" s="11"/>
      <c r="U8" s="11"/>
      <c r="V8" s="11"/>
      <c r="W8" s="11"/>
      <c r="X8" s="11"/>
      <c r="Y8" s="11"/>
      <c r="Z8" s="11"/>
      <c r="AA8" s="5"/>
      <c r="AB8" s="5"/>
    </row>
    <row r="9" spans="1:28" ht="16.5">
      <c r="A9" s="37">
        <v>3</v>
      </c>
      <c r="B9" s="42" t="s">
        <v>31</v>
      </c>
      <c r="C9" s="24" t="s">
        <v>46</v>
      </c>
      <c r="D9" s="21">
        <f>SUM(E9:F9)</f>
        <v>152.4</v>
      </c>
      <c r="E9" s="22">
        <f>SUM(G9:R9)</f>
        <v>95.80000000000001</v>
      </c>
      <c r="F9" s="23">
        <v>56.6</v>
      </c>
      <c r="G9" s="23">
        <v>11.9</v>
      </c>
      <c r="H9" s="23">
        <v>12.3</v>
      </c>
      <c r="I9" s="23">
        <v>12</v>
      </c>
      <c r="J9" s="23">
        <v>11.9</v>
      </c>
      <c r="K9" s="23"/>
      <c r="L9" s="23"/>
      <c r="M9" s="23">
        <v>11.9</v>
      </c>
      <c r="N9" s="23">
        <v>11.9</v>
      </c>
      <c r="O9" s="23">
        <v>12</v>
      </c>
      <c r="P9" s="23">
        <v>11.9</v>
      </c>
      <c r="Q9" s="23"/>
      <c r="R9" s="38"/>
      <c r="S9" s="11"/>
      <c r="T9" s="11"/>
      <c r="U9" s="11"/>
      <c r="V9" s="11"/>
      <c r="W9" s="11"/>
      <c r="X9" s="11"/>
      <c r="Y9" s="11"/>
      <c r="Z9" s="11"/>
      <c r="AA9" s="5"/>
      <c r="AB9" s="5"/>
    </row>
    <row r="10" spans="1:28" ht="16.5">
      <c r="A10" s="37">
        <v>4</v>
      </c>
      <c r="B10" s="42" t="s">
        <v>31</v>
      </c>
      <c r="C10" s="24" t="s">
        <v>35</v>
      </c>
      <c r="D10" s="21">
        <f>SUM(E10:F10)</f>
        <v>151.2</v>
      </c>
      <c r="E10" s="22">
        <f>SUM(G10:R10)</f>
        <v>96.3</v>
      </c>
      <c r="F10" s="23">
        <v>54.9</v>
      </c>
      <c r="G10" s="23">
        <v>12</v>
      </c>
      <c r="H10" s="23">
        <v>12.1</v>
      </c>
      <c r="I10" s="23">
        <v>12</v>
      </c>
      <c r="J10" s="23">
        <v>12</v>
      </c>
      <c r="K10" s="23"/>
      <c r="L10" s="23"/>
      <c r="M10" s="23">
        <v>11.8</v>
      </c>
      <c r="N10" s="23">
        <v>12.1</v>
      </c>
      <c r="O10" s="23">
        <v>12.1</v>
      </c>
      <c r="P10" s="23">
        <v>12.2</v>
      </c>
      <c r="Q10" s="23"/>
      <c r="R10" s="38"/>
      <c r="S10" s="11"/>
      <c r="T10" s="11"/>
      <c r="U10" s="11"/>
      <c r="V10" s="11"/>
      <c r="W10" s="11"/>
      <c r="X10" s="11"/>
      <c r="Y10" s="11"/>
      <c r="Z10" s="11"/>
      <c r="AA10" s="5"/>
      <c r="AB10" s="5"/>
    </row>
    <row r="11" spans="1:28" ht="16.5">
      <c r="A11" s="37">
        <v>5</v>
      </c>
      <c r="B11" s="42" t="s">
        <v>31</v>
      </c>
      <c r="C11" s="24" t="s">
        <v>50</v>
      </c>
      <c r="D11" s="21">
        <f>SUM(E11:F11)</f>
        <v>149.3</v>
      </c>
      <c r="E11" s="22">
        <f>SUM(G11:R11)</f>
        <v>93.6</v>
      </c>
      <c r="F11" s="23">
        <v>55.7</v>
      </c>
      <c r="G11" s="23">
        <v>11.8</v>
      </c>
      <c r="H11" s="23">
        <v>12</v>
      </c>
      <c r="I11" s="23">
        <v>11.7</v>
      </c>
      <c r="J11" s="23">
        <v>12.1</v>
      </c>
      <c r="K11" s="23"/>
      <c r="L11" s="23"/>
      <c r="M11" s="23">
        <v>11.4</v>
      </c>
      <c r="N11" s="23">
        <v>11.6</v>
      </c>
      <c r="O11" s="23">
        <v>11.3</v>
      </c>
      <c r="P11" s="23">
        <v>11.7</v>
      </c>
      <c r="Q11" s="23"/>
      <c r="R11" s="38"/>
      <c r="S11" s="11"/>
      <c r="T11" s="11"/>
      <c r="U11" s="11"/>
      <c r="V11" s="11"/>
      <c r="W11" s="11"/>
      <c r="X11" s="11"/>
      <c r="Y11" s="11"/>
      <c r="Z11" s="11"/>
      <c r="AA11" s="5"/>
      <c r="AB11" s="5"/>
    </row>
    <row r="12" spans="1:28" ht="16.5">
      <c r="A12" s="37">
        <v>6</v>
      </c>
      <c r="B12" s="42" t="s">
        <v>32</v>
      </c>
      <c r="C12" s="24" t="s">
        <v>39</v>
      </c>
      <c r="D12" s="21">
        <f>SUM(E12:F12)</f>
        <v>148.7</v>
      </c>
      <c r="E12" s="22">
        <f>SUM(G12:R12)</f>
        <v>94.9</v>
      </c>
      <c r="F12" s="23">
        <v>53.8</v>
      </c>
      <c r="G12" s="23">
        <v>12</v>
      </c>
      <c r="H12" s="23">
        <v>11.6</v>
      </c>
      <c r="I12" s="23">
        <v>11.3</v>
      </c>
      <c r="J12" s="23">
        <v>12</v>
      </c>
      <c r="K12" s="23"/>
      <c r="L12" s="23"/>
      <c r="M12" s="23">
        <v>12</v>
      </c>
      <c r="N12" s="23">
        <v>12.3</v>
      </c>
      <c r="O12" s="23">
        <v>11.9</v>
      </c>
      <c r="P12" s="23">
        <v>11.8</v>
      </c>
      <c r="Q12" s="23"/>
      <c r="R12" s="38"/>
      <c r="S12" s="11"/>
      <c r="T12" s="11"/>
      <c r="U12" s="11"/>
      <c r="V12" s="11"/>
      <c r="W12" s="11"/>
      <c r="X12" s="11"/>
      <c r="Y12" s="11"/>
      <c r="Z12" s="11"/>
      <c r="AA12" s="5"/>
      <c r="AB12" s="5"/>
    </row>
    <row r="13" spans="1:28" ht="16.5">
      <c r="A13" s="37">
        <v>7</v>
      </c>
      <c r="B13" s="42" t="s">
        <v>31</v>
      </c>
      <c r="C13" s="24" t="s">
        <v>51</v>
      </c>
      <c r="D13" s="21">
        <f>SUM(E13:F13)</f>
        <v>148.3</v>
      </c>
      <c r="E13" s="22">
        <f>SUM(G13:R13)</f>
        <v>93.5</v>
      </c>
      <c r="F13" s="23">
        <v>54.8</v>
      </c>
      <c r="G13" s="23">
        <v>11.7</v>
      </c>
      <c r="H13" s="23">
        <v>11.3</v>
      </c>
      <c r="I13" s="23">
        <v>12.1</v>
      </c>
      <c r="J13" s="23">
        <v>11.8</v>
      </c>
      <c r="K13" s="23"/>
      <c r="L13" s="23"/>
      <c r="M13" s="23">
        <v>11.2</v>
      </c>
      <c r="N13" s="23">
        <v>11.6</v>
      </c>
      <c r="O13" s="23">
        <v>11.8</v>
      </c>
      <c r="P13" s="23">
        <v>12</v>
      </c>
      <c r="Q13" s="23"/>
      <c r="R13" s="38"/>
      <c r="S13" s="11"/>
      <c r="T13" s="11"/>
      <c r="U13" s="11"/>
      <c r="V13" s="11"/>
      <c r="W13" s="11"/>
      <c r="X13" s="11"/>
      <c r="Y13" s="11"/>
      <c r="Z13" s="11"/>
      <c r="AA13" s="5"/>
      <c r="AB13" s="5"/>
    </row>
    <row r="14" spans="1:28" ht="16.5">
      <c r="A14" s="37">
        <v>8</v>
      </c>
      <c r="B14" s="42" t="s">
        <v>32</v>
      </c>
      <c r="C14" s="24" t="s">
        <v>40</v>
      </c>
      <c r="D14" s="21">
        <f>SUM(E14:F14)</f>
        <v>144.7</v>
      </c>
      <c r="E14" s="22">
        <f>SUM(G14:R14)</f>
        <v>92</v>
      </c>
      <c r="F14" s="23">
        <v>52.7</v>
      </c>
      <c r="G14" s="23">
        <v>11.9</v>
      </c>
      <c r="H14" s="23">
        <v>11.6</v>
      </c>
      <c r="I14" s="23">
        <v>11.6</v>
      </c>
      <c r="J14" s="23">
        <v>11.7</v>
      </c>
      <c r="K14" s="23"/>
      <c r="L14" s="23"/>
      <c r="M14" s="23">
        <v>10.7</v>
      </c>
      <c r="N14" s="23">
        <v>11.8</v>
      </c>
      <c r="O14" s="23">
        <v>11.3</v>
      </c>
      <c r="P14" s="23">
        <v>11.4</v>
      </c>
      <c r="Q14" s="23"/>
      <c r="R14" s="38"/>
      <c r="S14" s="11"/>
      <c r="T14" s="11"/>
      <c r="U14" s="11"/>
      <c r="V14" s="11"/>
      <c r="W14" s="11"/>
      <c r="X14" s="11"/>
      <c r="Y14" s="11"/>
      <c r="Z14" s="11"/>
      <c r="AA14" s="5"/>
      <c r="AB14" s="5"/>
    </row>
    <row r="15" spans="1:28" ht="16.5">
      <c r="A15" s="37">
        <v>9</v>
      </c>
      <c r="B15" s="42" t="s">
        <v>32</v>
      </c>
      <c r="C15" s="24" t="s">
        <v>52</v>
      </c>
      <c r="D15" s="21">
        <f>SUM(E15:F15)</f>
        <v>144</v>
      </c>
      <c r="E15" s="22">
        <f>SUM(G15:R15)</f>
        <v>92.2</v>
      </c>
      <c r="F15" s="23">
        <v>51.8</v>
      </c>
      <c r="G15" s="23">
        <v>11.3</v>
      </c>
      <c r="H15" s="23">
        <v>11.8</v>
      </c>
      <c r="I15" s="23">
        <v>11.4</v>
      </c>
      <c r="J15" s="23">
        <v>11.4</v>
      </c>
      <c r="K15" s="23"/>
      <c r="L15" s="23"/>
      <c r="M15" s="23">
        <v>11.5</v>
      </c>
      <c r="N15" s="23">
        <v>11.7</v>
      </c>
      <c r="O15" s="23">
        <v>11.4</v>
      </c>
      <c r="P15" s="23">
        <v>11.7</v>
      </c>
      <c r="Q15" s="23"/>
      <c r="R15" s="38"/>
      <c r="S15" s="11"/>
      <c r="T15" s="11"/>
      <c r="U15" s="11"/>
      <c r="V15" s="11"/>
      <c r="W15" s="11"/>
      <c r="X15" s="11"/>
      <c r="Y15" s="11"/>
      <c r="Z15" s="11"/>
      <c r="AA15" s="5"/>
      <c r="AB15" s="5"/>
    </row>
    <row r="16" spans="1:28" ht="16.5">
      <c r="A16" s="37">
        <v>10</v>
      </c>
      <c r="B16" s="42" t="s">
        <v>31</v>
      </c>
      <c r="C16" s="24" t="s">
        <v>54</v>
      </c>
      <c r="D16" s="21">
        <f>SUM(E16:F16)</f>
        <v>143.5</v>
      </c>
      <c r="E16" s="22">
        <f>SUM(G16:R16)</f>
        <v>90.99999999999999</v>
      </c>
      <c r="F16" s="23">
        <v>52.5</v>
      </c>
      <c r="G16" s="23">
        <v>11.5</v>
      </c>
      <c r="H16" s="23">
        <v>11.6</v>
      </c>
      <c r="I16" s="23">
        <v>11.2</v>
      </c>
      <c r="J16" s="23">
        <v>11.8</v>
      </c>
      <c r="K16" s="23"/>
      <c r="L16" s="23"/>
      <c r="M16" s="23">
        <v>11.4</v>
      </c>
      <c r="N16" s="23">
        <v>11.4</v>
      </c>
      <c r="O16" s="23">
        <v>11.3</v>
      </c>
      <c r="P16" s="23">
        <v>10.8</v>
      </c>
      <c r="Q16" s="23"/>
      <c r="R16" s="38"/>
      <c r="S16" s="11"/>
      <c r="T16" s="11"/>
      <c r="U16" s="11"/>
      <c r="V16" s="11"/>
      <c r="W16" s="11"/>
      <c r="X16" s="11"/>
      <c r="Y16" s="11"/>
      <c r="Z16" s="11"/>
      <c r="AA16" s="5"/>
      <c r="AB16" s="5"/>
    </row>
    <row r="17" spans="1:28" ht="16.5">
      <c r="A17" s="39"/>
      <c r="B17" s="12"/>
      <c r="C17" s="13"/>
      <c r="D17" s="14"/>
      <c r="E17" s="10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5"/>
      <c r="AB17" s="5"/>
    </row>
    <row r="18" spans="1:28" ht="18" customHeight="1">
      <c r="A18" s="35"/>
      <c r="B18" s="15"/>
      <c r="C18" s="16"/>
      <c r="D18" s="17"/>
      <c r="E18" s="73" t="s">
        <v>14</v>
      </c>
      <c r="F18" s="73"/>
      <c r="G18" s="73"/>
      <c r="H18" s="73"/>
      <c r="I18" s="73"/>
      <c r="J18" s="73"/>
      <c r="K18" s="7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5"/>
      <c r="AB18" s="5"/>
    </row>
    <row r="19" spans="1:28" ht="18.75">
      <c r="A19" s="29" t="s">
        <v>17</v>
      </c>
      <c r="B19" s="42" t="s">
        <v>30</v>
      </c>
      <c r="C19" s="31" t="s">
        <v>2</v>
      </c>
      <c r="D19" s="25" t="s">
        <v>1</v>
      </c>
      <c r="E19" s="58" t="s">
        <v>3</v>
      </c>
      <c r="F19" s="33" t="s">
        <v>16</v>
      </c>
      <c r="G19" s="27" t="s">
        <v>4</v>
      </c>
      <c r="H19" s="28"/>
      <c r="I19" s="28" t="s">
        <v>15</v>
      </c>
      <c r="J19" s="28"/>
      <c r="K19" s="28" t="s">
        <v>25</v>
      </c>
      <c r="L19" s="28"/>
      <c r="M19" s="85" t="s">
        <v>28</v>
      </c>
      <c r="N19" s="86"/>
      <c r="O19" s="67" t="s">
        <v>29</v>
      </c>
      <c r="P19" s="68"/>
      <c r="Q19" s="85"/>
      <c r="R19" s="87"/>
      <c r="S19" s="19"/>
      <c r="T19" s="19"/>
      <c r="U19" s="69"/>
      <c r="V19" s="71"/>
      <c r="W19" s="18"/>
      <c r="X19" s="18"/>
      <c r="Y19" s="1"/>
      <c r="Z19" s="18"/>
      <c r="AA19" s="5"/>
      <c r="AB19" s="5"/>
    </row>
    <row r="20" spans="1:28" ht="17.25">
      <c r="A20" s="29">
        <v>1</v>
      </c>
      <c r="B20" s="43" t="s">
        <v>53</v>
      </c>
      <c r="C20" s="24" t="s">
        <v>36</v>
      </c>
      <c r="D20" s="21">
        <f>SUM(E20:F20)</f>
        <v>151.5</v>
      </c>
      <c r="E20" s="22">
        <f>SUM(G20:R20)</f>
        <v>95.3</v>
      </c>
      <c r="F20" s="22">
        <v>56.2</v>
      </c>
      <c r="G20" s="53">
        <v>12.1</v>
      </c>
      <c r="H20" s="22"/>
      <c r="I20" s="22">
        <v>11.8</v>
      </c>
      <c r="J20" s="22"/>
      <c r="K20" s="22">
        <v>11.9</v>
      </c>
      <c r="L20" s="22">
        <v>11.9</v>
      </c>
      <c r="M20" s="22">
        <v>11.7</v>
      </c>
      <c r="N20" s="53">
        <v>12</v>
      </c>
      <c r="O20" s="22">
        <v>12</v>
      </c>
      <c r="P20" s="22">
        <v>11.9</v>
      </c>
      <c r="Q20" s="22"/>
      <c r="R20" s="53"/>
      <c r="S20" s="19"/>
      <c r="T20" s="19"/>
      <c r="U20" s="15"/>
      <c r="V20" s="34"/>
      <c r="W20" s="18"/>
      <c r="X20" s="18"/>
      <c r="Y20" s="1"/>
      <c r="Z20" s="18"/>
      <c r="AA20" s="5"/>
      <c r="AB20" s="5"/>
    </row>
    <row r="21" spans="1:28" ht="17.25">
      <c r="A21" s="29">
        <v>2</v>
      </c>
      <c r="B21" s="42" t="s">
        <v>31</v>
      </c>
      <c r="C21" s="24" t="s">
        <v>45</v>
      </c>
      <c r="D21" s="21">
        <f>SUM(E21:F21)</f>
        <v>150.4</v>
      </c>
      <c r="E21" s="22">
        <f>SUM(G21:R21)</f>
        <v>95.10000000000001</v>
      </c>
      <c r="F21" s="22">
        <v>55.3</v>
      </c>
      <c r="G21" s="22">
        <v>12.1</v>
      </c>
      <c r="H21" s="22"/>
      <c r="I21" s="22">
        <v>11</v>
      </c>
      <c r="J21" s="22"/>
      <c r="K21" s="22">
        <v>11.9</v>
      </c>
      <c r="L21" s="22">
        <v>12.1</v>
      </c>
      <c r="M21" s="22">
        <v>12</v>
      </c>
      <c r="N21" s="22">
        <v>11.9</v>
      </c>
      <c r="O21" s="22">
        <v>11.9</v>
      </c>
      <c r="P21" s="22">
        <v>12.2</v>
      </c>
      <c r="Q21" s="22"/>
      <c r="R21" s="53"/>
      <c r="S21" s="19"/>
      <c r="T21" s="19"/>
      <c r="U21" s="15"/>
      <c r="V21" s="34"/>
      <c r="W21" s="18"/>
      <c r="X21" s="18"/>
      <c r="Y21" s="1"/>
      <c r="Z21" s="18"/>
      <c r="AA21" s="5"/>
      <c r="AB21" s="5"/>
    </row>
    <row r="22" spans="1:28" ht="17.25">
      <c r="A22" s="29">
        <v>3</v>
      </c>
      <c r="B22" s="42" t="s">
        <v>31</v>
      </c>
      <c r="C22" s="24" t="s">
        <v>46</v>
      </c>
      <c r="D22" s="21">
        <f>SUM(E22:F22)</f>
        <v>150.1</v>
      </c>
      <c r="E22" s="22">
        <f>SUM(G22:R22)</f>
        <v>94</v>
      </c>
      <c r="F22" s="22">
        <v>56.1</v>
      </c>
      <c r="G22" s="53">
        <v>11.6</v>
      </c>
      <c r="H22" s="22"/>
      <c r="I22" s="22">
        <v>11.6</v>
      </c>
      <c r="J22" s="22"/>
      <c r="K22" s="22">
        <v>11.8</v>
      </c>
      <c r="L22" s="22">
        <v>12</v>
      </c>
      <c r="M22" s="22">
        <v>11.8</v>
      </c>
      <c r="N22" s="53">
        <v>11.7</v>
      </c>
      <c r="O22" s="22">
        <v>11.7</v>
      </c>
      <c r="P22" s="22">
        <v>11.8</v>
      </c>
      <c r="Q22" s="22"/>
      <c r="R22" s="53"/>
      <c r="S22" s="19"/>
      <c r="T22" s="19"/>
      <c r="U22" s="15"/>
      <c r="V22" s="34"/>
      <c r="W22" s="18"/>
      <c r="X22" s="18"/>
      <c r="Y22" s="1"/>
      <c r="Z22" s="18"/>
      <c r="AA22" s="5"/>
      <c r="AB22" s="5"/>
    </row>
    <row r="23" spans="1:28" ht="17.25">
      <c r="A23" s="29">
        <v>4</v>
      </c>
      <c r="B23" s="42" t="s">
        <v>31</v>
      </c>
      <c r="C23" s="24" t="s">
        <v>51</v>
      </c>
      <c r="D23" s="21">
        <f>SUM(E23:F23)</f>
        <v>146.6</v>
      </c>
      <c r="E23" s="22">
        <f>SUM(G23:R23)</f>
        <v>91.8</v>
      </c>
      <c r="F23" s="22">
        <v>54.8</v>
      </c>
      <c r="G23" s="53"/>
      <c r="H23" s="22"/>
      <c r="I23" s="22">
        <v>11.2</v>
      </c>
      <c r="J23" s="22">
        <v>10.9</v>
      </c>
      <c r="K23" s="22">
        <v>12</v>
      </c>
      <c r="L23" s="22">
        <v>10.7</v>
      </c>
      <c r="M23" s="22">
        <v>11.5</v>
      </c>
      <c r="N23" s="53">
        <v>12</v>
      </c>
      <c r="O23" s="22">
        <v>11.6</v>
      </c>
      <c r="P23" s="22">
        <v>11.9</v>
      </c>
      <c r="Q23" s="22"/>
      <c r="R23" s="53"/>
      <c r="S23" s="19"/>
      <c r="T23" s="19"/>
      <c r="U23" s="15"/>
      <c r="V23" s="34"/>
      <c r="W23" s="18"/>
      <c r="X23" s="18"/>
      <c r="Y23" s="1"/>
      <c r="Z23" s="18"/>
      <c r="AA23" s="5"/>
      <c r="AB23" s="5"/>
    </row>
    <row r="24" spans="1:28" ht="16.5">
      <c r="A24" s="12"/>
      <c r="B24" s="12"/>
      <c r="C24" s="13"/>
      <c r="D24" s="14"/>
      <c r="E24" s="1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5"/>
      <c r="AB24" s="5"/>
    </row>
    <row r="25" spans="1:28" ht="16.5">
      <c r="A25" s="39"/>
      <c r="B25" s="12"/>
      <c r="C25" s="13"/>
      <c r="D25" s="14"/>
      <c r="E25" s="10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5"/>
      <c r="AB25" s="5"/>
    </row>
    <row r="26" spans="1:28" ht="17.25">
      <c r="A26" s="35"/>
      <c r="B26" s="15"/>
      <c r="C26" s="16"/>
      <c r="D26" s="17"/>
      <c r="E26" s="78" t="s">
        <v>10</v>
      </c>
      <c r="F26" s="78"/>
      <c r="G26" s="78"/>
      <c r="H26" s="78"/>
      <c r="I26" s="78"/>
      <c r="J26" s="78"/>
      <c r="K26" s="78"/>
      <c r="L26" s="15"/>
      <c r="M26" s="15"/>
      <c r="N26" s="15"/>
      <c r="O26" s="15"/>
      <c r="P26" s="15"/>
      <c r="Q26" s="15"/>
      <c r="R26" s="15"/>
      <c r="S26" s="11"/>
      <c r="T26" s="11"/>
      <c r="U26" s="11"/>
      <c r="V26" s="11"/>
      <c r="W26" s="11"/>
      <c r="X26" s="11"/>
      <c r="Y26" s="11"/>
      <c r="Z26" s="11"/>
      <c r="AA26" s="5"/>
      <c r="AB26" s="5"/>
    </row>
    <row r="27" spans="1:28" ht="18.75">
      <c r="A27" s="29" t="s">
        <v>17</v>
      </c>
      <c r="B27" s="42" t="s">
        <v>30</v>
      </c>
      <c r="C27" s="31" t="s">
        <v>2</v>
      </c>
      <c r="D27" s="25" t="s">
        <v>1</v>
      </c>
      <c r="E27" s="58" t="s">
        <v>3</v>
      </c>
      <c r="F27" s="31" t="s">
        <v>16</v>
      </c>
      <c r="G27" s="63" t="s">
        <v>15</v>
      </c>
      <c r="H27" s="64"/>
      <c r="I27" s="63" t="s">
        <v>22</v>
      </c>
      <c r="J27" s="64"/>
      <c r="K27" s="63" t="s">
        <v>6</v>
      </c>
      <c r="L27" s="64"/>
      <c r="M27" s="74" t="s">
        <v>12</v>
      </c>
      <c r="N27" s="75"/>
      <c r="O27" s="63" t="s">
        <v>13</v>
      </c>
      <c r="P27" s="64"/>
      <c r="Q27" s="63"/>
      <c r="R27" s="93"/>
      <c r="S27" s="11"/>
      <c r="T27" s="11"/>
      <c r="U27" s="11"/>
      <c r="V27" s="11"/>
      <c r="W27" s="11"/>
      <c r="X27" s="11"/>
      <c r="Y27" s="11"/>
      <c r="Z27" s="11"/>
      <c r="AA27" s="5"/>
      <c r="AB27" s="5"/>
    </row>
    <row r="28" spans="1:28" ht="16.5">
      <c r="A28" s="37">
        <v>1</v>
      </c>
      <c r="B28" s="42" t="s">
        <v>31</v>
      </c>
      <c r="C28" s="24" t="s">
        <v>47</v>
      </c>
      <c r="D28" s="21">
        <f>SUM(E28:F28)</f>
        <v>133.9</v>
      </c>
      <c r="E28" s="22">
        <f>SUM(G28:R28)</f>
        <v>85.2</v>
      </c>
      <c r="F28" s="23">
        <v>48.7</v>
      </c>
      <c r="G28" s="23">
        <v>10.8</v>
      </c>
      <c r="H28" s="23">
        <v>10.8</v>
      </c>
      <c r="I28" s="23"/>
      <c r="J28" s="23"/>
      <c r="K28" s="32">
        <v>10.7</v>
      </c>
      <c r="L28" s="32">
        <v>10.4</v>
      </c>
      <c r="M28" s="23">
        <v>10.8</v>
      </c>
      <c r="N28" s="23">
        <v>10.4</v>
      </c>
      <c r="O28" s="23">
        <v>10.6</v>
      </c>
      <c r="P28" s="23">
        <v>10.7</v>
      </c>
      <c r="Q28" s="23"/>
      <c r="R28" s="38"/>
      <c r="S28" s="11"/>
      <c r="T28" s="11"/>
      <c r="U28" s="11"/>
      <c r="V28" s="11"/>
      <c r="W28" s="11"/>
      <c r="X28" s="11"/>
      <c r="Y28" s="11"/>
      <c r="Z28" s="11"/>
      <c r="AA28" s="5"/>
      <c r="AB28" s="5"/>
    </row>
    <row r="29" spans="1:28" ht="16.5">
      <c r="A29" s="37">
        <v>2</v>
      </c>
      <c r="B29" s="42" t="s">
        <v>31</v>
      </c>
      <c r="C29" s="24" t="s">
        <v>55</v>
      </c>
      <c r="D29" s="21">
        <f>SUM(E29:F29)</f>
        <v>132</v>
      </c>
      <c r="E29" s="22">
        <f>SUM(G29:R29)</f>
        <v>83.7</v>
      </c>
      <c r="F29" s="23">
        <v>48.3</v>
      </c>
      <c r="G29" s="23">
        <v>10.7</v>
      </c>
      <c r="H29" s="23">
        <v>10.6</v>
      </c>
      <c r="I29" s="23"/>
      <c r="J29" s="23"/>
      <c r="K29" s="32">
        <v>10.4</v>
      </c>
      <c r="L29" s="32">
        <v>10.6</v>
      </c>
      <c r="M29" s="23">
        <v>10.2</v>
      </c>
      <c r="N29" s="23">
        <v>10.7</v>
      </c>
      <c r="O29" s="23">
        <v>10.3</v>
      </c>
      <c r="P29" s="23">
        <v>10.2</v>
      </c>
      <c r="Q29" s="23"/>
      <c r="R29" s="38"/>
      <c r="S29" s="11"/>
      <c r="T29" s="11"/>
      <c r="U29" s="11"/>
      <c r="V29" s="11"/>
      <c r="W29" s="11"/>
      <c r="X29" s="11"/>
      <c r="Y29" s="11"/>
      <c r="Z29" s="11"/>
      <c r="AA29" s="5"/>
      <c r="AB29" s="5"/>
    </row>
    <row r="30" spans="1:28" ht="16.5">
      <c r="A30" s="37">
        <v>3</v>
      </c>
      <c r="B30" s="42" t="s">
        <v>31</v>
      </c>
      <c r="C30" s="24" t="s">
        <v>56</v>
      </c>
      <c r="D30" s="21">
        <f>SUM(E30:F30)</f>
        <v>129</v>
      </c>
      <c r="E30" s="22">
        <f>SUM(G30:R30)</f>
        <v>82.9</v>
      </c>
      <c r="F30" s="23">
        <v>46.1</v>
      </c>
      <c r="G30" s="23">
        <v>10.9</v>
      </c>
      <c r="H30" s="23">
        <v>10</v>
      </c>
      <c r="I30" s="23"/>
      <c r="J30" s="23"/>
      <c r="K30" s="32">
        <v>10</v>
      </c>
      <c r="L30" s="32">
        <v>10.3</v>
      </c>
      <c r="M30" s="23">
        <v>10.1</v>
      </c>
      <c r="N30" s="23">
        <v>10.5</v>
      </c>
      <c r="O30" s="23">
        <v>10.5</v>
      </c>
      <c r="P30" s="23">
        <v>10.6</v>
      </c>
      <c r="Q30" s="23"/>
      <c r="R30" s="38"/>
      <c r="S30" s="11"/>
      <c r="T30" s="11"/>
      <c r="U30" s="11"/>
      <c r="V30" s="11"/>
      <c r="W30" s="11"/>
      <c r="X30" s="11"/>
      <c r="Y30" s="11"/>
      <c r="Z30" s="11"/>
      <c r="AA30" s="5"/>
      <c r="AB30" s="5"/>
    </row>
    <row r="31" spans="1:28" ht="16.5">
      <c r="A31" s="39"/>
      <c r="B31" s="12"/>
      <c r="C31" s="13"/>
      <c r="D31" s="14"/>
      <c r="E31" s="1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AA31" s="5"/>
      <c r="AB31" s="5"/>
    </row>
    <row r="32" ht="16.5">
      <c r="A32" s="9"/>
    </row>
    <row r="33" ht="16.5">
      <c r="A33" s="9"/>
    </row>
    <row r="34" ht="16.5">
      <c r="A34" s="9"/>
    </row>
    <row r="35" ht="16.5">
      <c r="A35" s="9"/>
    </row>
    <row r="36" ht="16.5">
      <c r="A36" s="9"/>
    </row>
    <row r="37" ht="16.5">
      <c r="A37" s="9"/>
    </row>
    <row r="38" ht="16.5">
      <c r="A38" s="9"/>
    </row>
    <row r="41" ht="16.5">
      <c r="A41" s="9"/>
    </row>
    <row r="42" ht="16.5">
      <c r="A42" s="9"/>
    </row>
    <row r="43" ht="16.5">
      <c r="A43" s="9"/>
    </row>
    <row r="44" ht="16.5">
      <c r="A44" s="9"/>
    </row>
    <row r="45" ht="16.5">
      <c r="A45" s="9"/>
    </row>
    <row r="46" ht="16.5">
      <c r="A46" s="9"/>
    </row>
    <row r="47" ht="16.5">
      <c r="A47" s="9"/>
    </row>
    <row r="48" ht="16.5">
      <c r="A48" s="9"/>
    </row>
    <row r="51" ht="16.5">
      <c r="A51" s="9"/>
    </row>
    <row r="52" ht="16.5">
      <c r="A52" s="9"/>
    </row>
    <row r="53" ht="16.5">
      <c r="A53" s="9"/>
    </row>
    <row r="54" ht="16.5">
      <c r="A54" s="9"/>
    </row>
    <row r="55" ht="16.5">
      <c r="A55" s="9"/>
    </row>
    <row r="56" ht="16.5">
      <c r="A56" s="9"/>
    </row>
    <row r="57" ht="16.5">
      <c r="A57" s="9"/>
    </row>
    <row r="58" ht="16.5">
      <c r="A58" s="9"/>
    </row>
    <row r="61" ht="16.5">
      <c r="A61" s="9"/>
    </row>
    <row r="62" ht="16.5">
      <c r="A62" s="9"/>
    </row>
    <row r="63" ht="16.5">
      <c r="A63" s="9"/>
    </row>
    <row r="64" ht="16.5">
      <c r="A64" s="9"/>
    </row>
    <row r="65" ht="16.5">
      <c r="A65" s="9"/>
    </row>
    <row r="66" ht="16.5">
      <c r="A66" s="9"/>
    </row>
    <row r="67" ht="16.5">
      <c r="A67" s="9"/>
    </row>
    <row r="68" ht="16.5">
      <c r="A68" s="9"/>
    </row>
    <row r="71" ht="16.5">
      <c r="A71" s="9"/>
    </row>
    <row r="72" ht="16.5">
      <c r="A72" s="9"/>
    </row>
    <row r="73" ht="16.5">
      <c r="A73" s="9"/>
    </row>
    <row r="74" ht="16.5">
      <c r="A74" s="9"/>
    </row>
    <row r="75" ht="16.5">
      <c r="A75" s="9"/>
    </row>
    <row r="76" ht="16.5">
      <c r="A76" s="9"/>
    </row>
    <row r="77" ht="16.5">
      <c r="A77" s="9"/>
    </row>
    <row r="78" ht="16.5">
      <c r="A78" s="9"/>
    </row>
    <row r="81" ht="16.5">
      <c r="A81" s="9"/>
    </row>
    <row r="82" ht="16.5">
      <c r="A82" s="9"/>
    </row>
    <row r="83" ht="16.5">
      <c r="A83" s="9"/>
    </row>
    <row r="84" ht="16.5">
      <c r="A84" s="9"/>
    </row>
    <row r="85" ht="16.5">
      <c r="A85" s="9"/>
    </row>
    <row r="86" ht="16.5">
      <c r="A86" s="9"/>
    </row>
    <row r="87" ht="16.5">
      <c r="A87" s="9"/>
    </row>
    <row r="88" ht="16.5">
      <c r="A88" s="9"/>
    </row>
    <row r="91" ht="16.5">
      <c r="A91" s="9"/>
    </row>
    <row r="92" ht="16.5">
      <c r="A92" s="9"/>
    </row>
    <row r="93" ht="16.5">
      <c r="A93" s="9"/>
    </row>
    <row r="94" ht="16.5">
      <c r="A94" s="9"/>
    </row>
    <row r="95" ht="16.5">
      <c r="A95" s="9"/>
    </row>
    <row r="96" ht="16.5">
      <c r="A96" s="9"/>
    </row>
    <row r="97" ht="16.5">
      <c r="A97" s="9"/>
    </row>
    <row r="98" ht="16.5">
      <c r="A98" s="9"/>
    </row>
    <row r="101" ht="16.5">
      <c r="A101" s="9"/>
    </row>
    <row r="102" ht="16.5">
      <c r="A102" s="9"/>
    </row>
    <row r="103" ht="16.5">
      <c r="A103" s="9"/>
    </row>
    <row r="104" ht="16.5">
      <c r="A104" s="9"/>
    </row>
    <row r="105" ht="16.5">
      <c r="A105" s="9"/>
    </row>
    <row r="106" ht="16.5">
      <c r="A106" s="9"/>
    </row>
    <row r="107" ht="16.5">
      <c r="A107" s="9"/>
    </row>
    <row r="108" ht="16.5">
      <c r="A108" s="9"/>
    </row>
    <row r="111" ht="16.5">
      <c r="A111" s="9"/>
    </row>
    <row r="112" ht="16.5">
      <c r="A112" s="9"/>
    </row>
    <row r="113" ht="16.5">
      <c r="A113" s="9"/>
    </row>
    <row r="114" ht="16.5">
      <c r="A114" s="9"/>
    </row>
    <row r="115" ht="16.5">
      <c r="A115" s="9"/>
    </row>
    <row r="116" ht="16.5">
      <c r="A116" s="9"/>
    </row>
    <row r="117" ht="16.5">
      <c r="A117" s="9"/>
    </row>
    <row r="118" ht="16.5">
      <c r="A118" s="9"/>
    </row>
    <row r="121" ht="16.5">
      <c r="A121" s="9"/>
    </row>
    <row r="122" ht="16.5">
      <c r="A122" s="9"/>
    </row>
    <row r="123" ht="16.5">
      <c r="A123" s="9"/>
    </row>
    <row r="124" ht="16.5">
      <c r="A124" s="9"/>
    </row>
    <row r="125" ht="16.5">
      <c r="A125" s="9"/>
    </row>
    <row r="126" ht="16.5">
      <c r="A126" s="9"/>
    </row>
    <row r="127" ht="16.5">
      <c r="A127" s="9"/>
    </row>
    <row r="128" ht="16.5">
      <c r="A128" s="9"/>
    </row>
    <row r="131" ht="16.5">
      <c r="A131" s="9"/>
    </row>
    <row r="132" ht="16.5">
      <c r="A132" s="9"/>
    </row>
    <row r="133" ht="16.5">
      <c r="A133" s="9"/>
    </row>
    <row r="134" ht="16.5">
      <c r="A134" s="9"/>
    </row>
    <row r="135" ht="16.5">
      <c r="A135" s="9"/>
    </row>
    <row r="136" ht="16.5">
      <c r="A136" s="9"/>
    </row>
    <row r="137" ht="16.5">
      <c r="A137" s="9"/>
    </row>
    <row r="138" ht="16.5">
      <c r="A138" s="9"/>
    </row>
    <row r="141" ht="16.5">
      <c r="A141" s="9"/>
    </row>
    <row r="142" ht="16.5">
      <c r="A142" s="9"/>
    </row>
    <row r="143" ht="16.5">
      <c r="A143" s="9"/>
    </row>
    <row r="144" ht="16.5">
      <c r="A144" s="9"/>
    </row>
    <row r="145" ht="16.5">
      <c r="A145" s="9"/>
    </row>
    <row r="146" ht="16.5">
      <c r="A146" s="9"/>
    </row>
    <row r="147" ht="16.5">
      <c r="A147" s="9"/>
    </row>
    <row r="148" ht="16.5">
      <c r="A148" s="9"/>
    </row>
    <row r="151" ht="16.5">
      <c r="A151" s="9"/>
    </row>
    <row r="152" ht="16.5">
      <c r="A152" s="9"/>
    </row>
    <row r="153" ht="16.5">
      <c r="A153" s="9"/>
    </row>
    <row r="154" ht="16.5">
      <c r="A154" s="9"/>
    </row>
    <row r="155" ht="16.5">
      <c r="A155" s="9"/>
    </row>
    <row r="156" ht="16.5">
      <c r="A156" s="9"/>
    </row>
    <row r="157" ht="16.5">
      <c r="A157" s="9"/>
    </row>
    <row r="158" ht="16.5">
      <c r="A158" s="9"/>
    </row>
    <row r="161" ht="16.5">
      <c r="A161" s="9"/>
    </row>
    <row r="162" ht="16.5">
      <c r="A162" s="9"/>
    </row>
    <row r="163" ht="16.5">
      <c r="A163" s="9"/>
    </row>
    <row r="164" ht="16.5">
      <c r="A164" s="9"/>
    </row>
    <row r="165" ht="16.5">
      <c r="A165" s="9"/>
    </row>
    <row r="166" ht="16.5">
      <c r="A166" s="9"/>
    </row>
    <row r="167" ht="16.5">
      <c r="A167" s="9"/>
    </row>
    <row r="168" ht="16.5">
      <c r="A168" s="9"/>
    </row>
    <row r="171" ht="16.5">
      <c r="A171" s="9"/>
    </row>
    <row r="172" ht="16.5">
      <c r="A172" s="9"/>
    </row>
    <row r="173" ht="16.5">
      <c r="A173" s="9"/>
    </row>
    <row r="174" ht="16.5">
      <c r="A174" s="9"/>
    </row>
    <row r="175" ht="16.5">
      <c r="A175" s="9"/>
    </row>
    <row r="176" ht="16.5">
      <c r="A176" s="9"/>
    </row>
    <row r="177" ht="16.5">
      <c r="A177" s="9"/>
    </row>
    <row r="178" ht="16.5">
      <c r="A178" s="9"/>
    </row>
    <row r="181" ht="16.5">
      <c r="A181" s="9"/>
    </row>
    <row r="182" ht="16.5">
      <c r="A182" s="9"/>
    </row>
    <row r="183" ht="16.5">
      <c r="A183" s="9"/>
    </row>
    <row r="184" ht="16.5">
      <c r="A184" s="9"/>
    </row>
    <row r="185" ht="16.5">
      <c r="A185" s="9"/>
    </row>
    <row r="186" ht="16.5">
      <c r="A186" s="9"/>
    </row>
    <row r="187" ht="16.5">
      <c r="A187" s="9"/>
    </row>
    <row r="188" ht="16.5">
      <c r="A188" s="9"/>
    </row>
    <row r="191" ht="16.5">
      <c r="A191" s="9"/>
    </row>
    <row r="192" ht="16.5">
      <c r="A192" s="9"/>
    </row>
    <row r="193" ht="16.5">
      <c r="A193" s="9"/>
    </row>
    <row r="194" ht="16.5">
      <c r="A194" s="9"/>
    </row>
    <row r="195" ht="16.5">
      <c r="A195" s="9"/>
    </row>
    <row r="196" ht="16.5">
      <c r="A196" s="9"/>
    </row>
    <row r="197" ht="16.5">
      <c r="A197" s="9"/>
    </row>
    <row r="198" ht="16.5">
      <c r="A198" s="9"/>
    </row>
    <row r="201" ht="16.5">
      <c r="A201" s="9"/>
    </row>
    <row r="202" ht="16.5">
      <c r="A202" s="9"/>
    </row>
    <row r="203" ht="16.5">
      <c r="A203" s="9"/>
    </row>
    <row r="204" ht="16.5">
      <c r="A204" s="9"/>
    </row>
    <row r="205" ht="16.5">
      <c r="A205" s="9"/>
    </row>
    <row r="206" ht="16.5">
      <c r="A206" s="9"/>
    </row>
    <row r="207" ht="16.5">
      <c r="A207" s="9"/>
    </row>
    <row r="208" ht="16.5">
      <c r="A208" s="9"/>
    </row>
    <row r="211" ht="16.5">
      <c r="A211" s="9"/>
    </row>
    <row r="212" ht="16.5">
      <c r="A212" s="9"/>
    </row>
    <row r="213" ht="16.5">
      <c r="A213" s="9"/>
    </row>
    <row r="214" ht="16.5">
      <c r="A214" s="9"/>
    </row>
    <row r="215" ht="16.5">
      <c r="A215" s="9"/>
    </row>
    <row r="216" ht="16.5">
      <c r="A216" s="9"/>
    </row>
    <row r="217" ht="16.5">
      <c r="A217" s="9"/>
    </row>
    <row r="218" ht="16.5">
      <c r="A218" s="9"/>
    </row>
    <row r="221" ht="16.5">
      <c r="A221" s="9"/>
    </row>
    <row r="222" ht="16.5">
      <c r="A222" s="9"/>
    </row>
    <row r="223" ht="16.5">
      <c r="A223" s="9"/>
    </row>
    <row r="224" ht="16.5">
      <c r="A224" s="9"/>
    </row>
    <row r="225" ht="16.5">
      <c r="A225" s="9"/>
    </row>
    <row r="226" ht="16.5">
      <c r="A226" s="9"/>
    </row>
    <row r="227" ht="16.5">
      <c r="A227" s="9"/>
    </row>
    <row r="228" ht="16.5">
      <c r="A228" s="9"/>
    </row>
    <row r="231" ht="16.5">
      <c r="A231" s="9"/>
    </row>
    <row r="232" ht="16.5">
      <c r="A232" s="9"/>
    </row>
    <row r="233" ht="16.5">
      <c r="A233" s="9"/>
    </row>
    <row r="234" ht="16.5">
      <c r="A234" s="9"/>
    </row>
    <row r="235" ht="16.5">
      <c r="A235" s="9"/>
    </row>
    <row r="236" ht="16.5">
      <c r="A236" s="9"/>
    </row>
    <row r="237" ht="16.5">
      <c r="A237" s="9"/>
    </row>
    <row r="238" ht="16.5">
      <c r="A238" s="9"/>
    </row>
    <row r="241" ht="16.5">
      <c r="A241" s="9"/>
    </row>
    <row r="242" ht="16.5">
      <c r="A242" s="9"/>
    </row>
    <row r="243" ht="16.5">
      <c r="A243" s="9"/>
    </row>
    <row r="244" ht="16.5">
      <c r="A244" s="9"/>
    </row>
    <row r="245" ht="16.5">
      <c r="A245" s="9"/>
    </row>
    <row r="246" ht="16.5">
      <c r="A246" s="9"/>
    </row>
    <row r="247" ht="16.5">
      <c r="A247" s="9"/>
    </row>
    <row r="248" ht="16.5">
      <c r="A248" s="9"/>
    </row>
    <row r="251" ht="16.5">
      <c r="A251" s="9"/>
    </row>
    <row r="252" ht="16.5">
      <c r="A252" s="9"/>
    </row>
    <row r="253" ht="16.5">
      <c r="A253" s="9"/>
    </row>
    <row r="254" ht="16.5">
      <c r="A254" s="9"/>
    </row>
    <row r="255" ht="16.5">
      <c r="A255" s="9"/>
    </row>
    <row r="256" ht="16.5">
      <c r="A256" s="9"/>
    </row>
    <row r="257" ht="16.5">
      <c r="A257" s="9"/>
    </row>
    <row r="258" ht="16.5">
      <c r="A258" s="9"/>
    </row>
    <row r="261" ht="16.5">
      <c r="A261" s="9"/>
    </row>
    <row r="262" ht="16.5">
      <c r="A262" s="9"/>
    </row>
    <row r="263" ht="16.5">
      <c r="A263" s="9"/>
    </row>
    <row r="264" ht="16.5">
      <c r="A264" s="9"/>
    </row>
    <row r="265" ht="16.5">
      <c r="A265" s="9"/>
    </row>
    <row r="266" ht="16.5">
      <c r="A266" s="9"/>
    </row>
    <row r="267" ht="16.5">
      <c r="A267" s="9"/>
    </row>
    <row r="268" ht="16.5">
      <c r="A268" s="9"/>
    </row>
    <row r="271" ht="16.5">
      <c r="A271" s="9"/>
    </row>
    <row r="272" ht="16.5">
      <c r="A272" s="9"/>
    </row>
    <row r="273" ht="16.5">
      <c r="A273" s="9"/>
    </row>
    <row r="274" ht="16.5">
      <c r="A274" s="9"/>
    </row>
    <row r="275" ht="16.5">
      <c r="A275" s="9"/>
    </row>
    <row r="276" ht="16.5">
      <c r="A276" s="9"/>
    </row>
    <row r="277" ht="16.5">
      <c r="A277" s="9"/>
    </row>
    <row r="278" ht="16.5">
      <c r="A278" s="9"/>
    </row>
    <row r="281" ht="16.5">
      <c r="A281" s="9"/>
    </row>
    <row r="282" ht="16.5">
      <c r="A282" s="9"/>
    </row>
    <row r="283" ht="16.5">
      <c r="A283" s="9"/>
    </row>
    <row r="284" ht="16.5">
      <c r="A284" s="9"/>
    </row>
    <row r="285" ht="16.5">
      <c r="A285" s="9"/>
    </row>
    <row r="286" ht="16.5">
      <c r="A286" s="9"/>
    </row>
    <row r="287" ht="16.5">
      <c r="A287" s="9"/>
    </row>
    <row r="288" ht="16.5">
      <c r="A288" s="9"/>
    </row>
    <row r="291" ht="16.5">
      <c r="A291" s="9"/>
    </row>
    <row r="292" ht="16.5">
      <c r="A292" s="9"/>
    </row>
    <row r="293" ht="16.5">
      <c r="A293" s="9"/>
    </row>
    <row r="294" ht="16.5">
      <c r="A294" s="9"/>
    </row>
    <row r="295" ht="16.5">
      <c r="A295" s="9"/>
    </row>
    <row r="296" ht="16.5">
      <c r="A296" s="9"/>
    </row>
    <row r="297" ht="16.5">
      <c r="A297" s="9"/>
    </row>
    <row r="298" ht="16.5">
      <c r="A298" s="9"/>
    </row>
    <row r="301" ht="16.5">
      <c r="A301" s="9"/>
    </row>
    <row r="302" ht="16.5">
      <c r="A302" s="9"/>
    </row>
    <row r="303" ht="16.5">
      <c r="A303" s="9"/>
    </row>
    <row r="304" ht="16.5">
      <c r="A304" s="9"/>
    </row>
    <row r="305" ht="16.5">
      <c r="A305" s="9"/>
    </row>
    <row r="306" ht="16.5">
      <c r="A306" s="9"/>
    </row>
    <row r="307" ht="16.5">
      <c r="A307" s="9"/>
    </row>
    <row r="308" ht="16.5">
      <c r="A308" s="9"/>
    </row>
    <row r="311" ht="16.5">
      <c r="A311" s="9"/>
    </row>
    <row r="312" ht="16.5">
      <c r="A312" s="9"/>
    </row>
    <row r="313" ht="16.5">
      <c r="A313" s="9"/>
    </row>
    <row r="314" ht="16.5">
      <c r="A314" s="9"/>
    </row>
    <row r="315" ht="16.5">
      <c r="A315" s="9"/>
    </row>
    <row r="316" ht="16.5">
      <c r="A316" s="9"/>
    </row>
    <row r="317" ht="16.5">
      <c r="A317" s="9"/>
    </row>
    <row r="318" ht="16.5">
      <c r="A318" s="9"/>
    </row>
    <row r="321" ht="16.5">
      <c r="A321" s="9"/>
    </row>
    <row r="322" ht="16.5">
      <c r="A322" s="9"/>
    </row>
    <row r="323" ht="16.5">
      <c r="A323" s="9"/>
    </row>
    <row r="324" ht="16.5">
      <c r="A324" s="9"/>
    </row>
    <row r="325" ht="16.5">
      <c r="A325" s="9"/>
    </row>
    <row r="326" ht="16.5">
      <c r="A326" s="9"/>
    </row>
    <row r="327" ht="16.5">
      <c r="A327" s="9"/>
    </row>
    <row r="328" ht="16.5">
      <c r="A328" s="9"/>
    </row>
    <row r="331" ht="16.5">
      <c r="A331" s="9"/>
    </row>
    <row r="332" ht="16.5">
      <c r="A332" s="9"/>
    </row>
    <row r="333" ht="16.5">
      <c r="A333" s="9"/>
    </row>
    <row r="334" ht="16.5">
      <c r="A334" s="9"/>
    </row>
    <row r="335" ht="16.5">
      <c r="A335" s="9"/>
    </row>
    <row r="336" ht="16.5">
      <c r="A336" s="9"/>
    </row>
    <row r="337" ht="16.5">
      <c r="A337" s="9"/>
    </row>
    <row r="338" ht="16.5">
      <c r="A338" s="9"/>
    </row>
    <row r="341" ht="16.5">
      <c r="A341" s="9"/>
    </row>
    <row r="342" ht="16.5">
      <c r="A342" s="9"/>
    </row>
    <row r="343" ht="16.5">
      <c r="A343" s="9"/>
    </row>
    <row r="344" ht="16.5">
      <c r="A344" s="9"/>
    </row>
    <row r="345" ht="16.5">
      <c r="A345" s="9"/>
    </row>
    <row r="346" ht="16.5">
      <c r="A346" s="9"/>
    </row>
    <row r="347" ht="16.5">
      <c r="A347" s="9"/>
    </row>
    <row r="348" ht="16.5">
      <c r="A348" s="9"/>
    </row>
    <row r="351" ht="16.5">
      <c r="A351" s="9"/>
    </row>
    <row r="352" ht="16.5">
      <c r="A352" s="9"/>
    </row>
    <row r="353" ht="16.5">
      <c r="A353" s="9"/>
    </row>
    <row r="354" ht="16.5">
      <c r="A354" s="9"/>
    </row>
    <row r="355" ht="16.5">
      <c r="A355" s="9"/>
    </row>
    <row r="356" ht="16.5">
      <c r="A356" s="9"/>
    </row>
    <row r="357" ht="16.5">
      <c r="A357" s="9"/>
    </row>
    <row r="358" ht="16.5">
      <c r="A358" s="9"/>
    </row>
  </sheetData>
  <sheetProtection/>
  <mergeCells count="24">
    <mergeCell ref="G27:H27"/>
    <mergeCell ref="I27:J27"/>
    <mergeCell ref="K6:L6"/>
    <mergeCell ref="A1:R1"/>
    <mergeCell ref="A2:R2"/>
    <mergeCell ref="A3:R3"/>
    <mergeCell ref="A4:R4"/>
    <mergeCell ref="K27:L27"/>
    <mergeCell ref="E5:K5"/>
    <mergeCell ref="M6:N6"/>
    <mergeCell ref="G6:H6"/>
    <mergeCell ref="I6:J6"/>
    <mergeCell ref="Q27:R27"/>
    <mergeCell ref="O6:P6"/>
    <mergeCell ref="O19:P19"/>
    <mergeCell ref="O27:P27"/>
    <mergeCell ref="E26:K26"/>
    <mergeCell ref="M27:N27"/>
    <mergeCell ref="U6:V6"/>
    <mergeCell ref="E18:K18"/>
    <mergeCell ref="M19:N19"/>
    <mergeCell ref="Q19:R19"/>
    <mergeCell ref="U19:V19"/>
    <mergeCell ref="Q6:R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63"/>
  <sheetViews>
    <sheetView zoomScalePageLayoutView="0" workbookViewId="0" topLeftCell="A7">
      <selection activeCell="D32" sqref="D32"/>
    </sheetView>
  </sheetViews>
  <sheetFormatPr defaultColWidth="9.140625" defaultRowHeight="13.5"/>
  <cols>
    <col min="1" max="1" width="6.00390625" style="8" customWidth="1"/>
    <col min="2" max="2" width="6.7109375" style="5" customWidth="1"/>
    <col min="3" max="3" width="33.140625" style="5" customWidth="1"/>
    <col min="4" max="4" width="11.140625" style="5" customWidth="1"/>
    <col min="5" max="5" width="10.8515625" style="5" customWidth="1"/>
    <col min="6" max="20" width="7.140625" style="5" customWidth="1"/>
    <col min="21" max="28" width="5.57421875" style="5" customWidth="1"/>
    <col min="29" max="29" width="5.421875" style="7" customWidth="1"/>
    <col min="30" max="30" width="5.421875" style="4" customWidth="1"/>
    <col min="31" max="16384" width="9.140625" style="5" customWidth="1"/>
  </cols>
  <sheetData>
    <row r="1" spans="1:28" ht="17.2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15"/>
      <c r="T1" s="15"/>
      <c r="U1" s="15"/>
      <c r="V1" s="15"/>
      <c r="W1" s="15"/>
      <c r="X1" s="15"/>
      <c r="Y1" s="15"/>
      <c r="Z1" s="15"/>
      <c r="AA1" s="15"/>
      <c r="AB1" s="15"/>
    </row>
    <row r="2" spans="1:29" ht="22.5">
      <c r="A2" s="70" t="s">
        <v>33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59"/>
      <c r="T2" s="59"/>
      <c r="U2" s="2"/>
      <c r="V2" s="2"/>
      <c r="W2" s="2"/>
      <c r="X2" s="2"/>
      <c r="Y2" s="2"/>
      <c r="Z2" s="2"/>
      <c r="AA2" s="2"/>
      <c r="AB2" s="2"/>
      <c r="AC2" s="3"/>
    </row>
    <row r="3" spans="1:29" ht="18" thickBot="1">
      <c r="A3" s="69" t="s">
        <v>34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15"/>
      <c r="T3" s="15"/>
      <c r="U3" s="2"/>
      <c r="V3" s="2"/>
      <c r="W3" s="2"/>
      <c r="X3" s="2"/>
      <c r="Y3" s="2"/>
      <c r="Z3" s="2"/>
      <c r="AA3" s="2"/>
      <c r="AB3" s="2"/>
      <c r="AC3" s="3"/>
    </row>
    <row r="4" spans="1:28" ht="21.75" customHeight="1">
      <c r="A4" s="89" t="s">
        <v>19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1"/>
      <c r="S4" s="61"/>
      <c r="T4" s="61"/>
      <c r="U4" s="6"/>
      <c r="V4" s="6"/>
      <c r="W4" s="6"/>
      <c r="X4" s="6"/>
      <c r="Y4" s="6"/>
      <c r="Z4" s="6"/>
      <c r="AA4" s="6"/>
      <c r="AB4" s="6"/>
    </row>
    <row r="5" spans="1:30" ht="18" customHeight="1">
      <c r="A5" s="35"/>
      <c r="B5" s="15"/>
      <c r="C5" s="16"/>
      <c r="D5" s="17"/>
      <c r="E5" s="72" t="s">
        <v>9</v>
      </c>
      <c r="F5" s="72"/>
      <c r="G5" s="88"/>
      <c r="H5" s="88"/>
      <c r="I5" s="88"/>
      <c r="J5" s="88"/>
      <c r="K5" s="88"/>
      <c r="L5" s="15"/>
      <c r="M5" s="15"/>
      <c r="N5" s="15"/>
      <c r="O5" s="15"/>
      <c r="P5" s="15"/>
      <c r="Q5" s="15"/>
      <c r="R5" s="36"/>
      <c r="S5" s="15"/>
      <c r="T5" s="15"/>
      <c r="U5" s="15"/>
      <c r="V5" s="15"/>
      <c r="W5" s="15"/>
      <c r="X5" s="15"/>
      <c r="Y5" s="15"/>
      <c r="Z5" s="15"/>
      <c r="AA5" s="15"/>
      <c r="AB5" s="15"/>
      <c r="AC5" s="5"/>
      <c r="AD5" s="5"/>
    </row>
    <row r="6" spans="1:30" ht="18.75">
      <c r="A6" s="41" t="s">
        <v>17</v>
      </c>
      <c r="B6" s="42" t="s">
        <v>57</v>
      </c>
      <c r="C6" s="31" t="s">
        <v>2</v>
      </c>
      <c r="D6" s="25" t="s">
        <v>1</v>
      </c>
      <c r="E6" s="26" t="s">
        <v>3</v>
      </c>
      <c r="F6" s="29" t="s">
        <v>16</v>
      </c>
      <c r="G6" s="75" t="s">
        <v>4</v>
      </c>
      <c r="H6" s="75"/>
      <c r="I6" s="74" t="s">
        <v>5</v>
      </c>
      <c r="J6" s="74"/>
      <c r="K6" s="74" t="s">
        <v>8</v>
      </c>
      <c r="L6" s="74"/>
      <c r="M6" s="74" t="s">
        <v>7</v>
      </c>
      <c r="N6" s="75"/>
      <c r="O6" s="74" t="s">
        <v>11</v>
      </c>
      <c r="P6" s="74"/>
      <c r="Q6" s="63"/>
      <c r="R6" s="64"/>
      <c r="S6" s="62"/>
      <c r="T6" s="62"/>
      <c r="U6" s="18"/>
      <c r="V6" s="18"/>
      <c r="W6" s="69"/>
      <c r="X6" s="71"/>
      <c r="Y6" s="18"/>
      <c r="Z6" s="18"/>
      <c r="AA6" s="1"/>
      <c r="AB6" s="18"/>
      <c r="AC6" s="5"/>
      <c r="AD6" s="5"/>
    </row>
    <row r="7" spans="1:30" ht="16.5">
      <c r="A7" s="37">
        <v>1</v>
      </c>
      <c r="B7" s="42" t="s">
        <v>31</v>
      </c>
      <c r="C7" s="24" t="s">
        <v>45</v>
      </c>
      <c r="D7" s="21">
        <f aca="true" t="shared" si="0" ref="D7:D16">SUM(E7:F7)</f>
        <v>140.3</v>
      </c>
      <c r="E7" s="22">
        <f aca="true" t="shared" si="1" ref="E7:E16">SUM(G7:R7)</f>
        <v>98.9</v>
      </c>
      <c r="F7" s="23">
        <v>41.4</v>
      </c>
      <c r="G7" s="23">
        <v>12.7</v>
      </c>
      <c r="H7" s="23">
        <v>12.3</v>
      </c>
      <c r="I7" s="23">
        <v>12.3</v>
      </c>
      <c r="J7" s="23">
        <v>12.5</v>
      </c>
      <c r="K7" s="23"/>
      <c r="L7" s="23"/>
      <c r="M7" s="23">
        <v>12.6</v>
      </c>
      <c r="N7" s="23">
        <v>12.5</v>
      </c>
      <c r="O7" s="23">
        <v>12</v>
      </c>
      <c r="P7" s="23">
        <v>12</v>
      </c>
      <c r="Q7" s="23"/>
      <c r="R7" s="38"/>
      <c r="S7" s="11"/>
      <c r="T7" s="11"/>
      <c r="U7" s="11"/>
      <c r="V7" s="11"/>
      <c r="W7" s="11"/>
      <c r="X7" s="11"/>
      <c r="Y7" s="11"/>
      <c r="Z7" s="11"/>
      <c r="AA7" s="11"/>
      <c r="AB7" s="11"/>
      <c r="AC7" s="5"/>
      <c r="AD7" s="5"/>
    </row>
    <row r="8" spans="1:30" ht="16.5">
      <c r="A8" s="37">
        <v>2</v>
      </c>
      <c r="B8" s="42" t="s">
        <v>31</v>
      </c>
      <c r="C8" s="24" t="s">
        <v>41</v>
      </c>
      <c r="D8" s="21">
        <f t="shared" si="0"/>
        <v>139.5</v>
      </c>
      <c r="E8" s="22">
        <f t="shared" si="1"/>
        <v>99</v>
      </c>
      <c r="F8" s="23">
        <v>40.5</v>
      </c>
      <c r="G8" s="23">
        <v>12.3</v>
      </c>
      <c r="H8" s="23">
        <v>12.6</v>
      </c>
      <c r="I8" s="23">
        <v>12.4</v>
      </c>
      <c r="J8" s="23">
        <v>12.1</v>
      </c>
      <c r="K8" s="23"/>
      <c r="L8" s="23"/>
      <c r="M8" s="23">
        <v>12.4</v>
      </c>
      <c r="N8" s="23">
        <v>12.7</v>
      </c>
      <c r="O8" s="23">
        <v>12.3</v>
      </c>
      <c r="P8" s="23">
        <v>12.2</v>
      </c>
      <c r="Q8" s="23"/>
      <c r="R8" s="38"/>
      <c r="S8" s="11"/>
      <c r="T8" s="11"/>
      <c r="U8" s="11"/>
      <c r="V8" s="11"/>
      <c r="W8" s="11"/>
      <c r="X8" s="11"/>
      <c r="Y8" s="11"/>
      <c r="Z8" s="11"/>
      <c r="AA8" s="11"/>
      <c r="AB8" s="11"/>
      <c r="AC8" s="5"/>
      <c r="AD8" s="5"/>
    </row>
    <row r="9" spans="1:30" ht="16.5">
      <c r="A9" s="37">
        <v>3</v>
      </c>
      <c r="B9" s="42" t="s">
        <v>53</v>
      </c>
      <c r="C9" s="24" t="s">
        <v>36</v>
      </c>
      <c r="D9" s="21">
        <f t="shared" si="0"/>
        <v>138.3</v>
      </c>
      <c r="E9" s="22">
        <f t="shared" si="1"/>
        <v>98.1</v>
      </c>
      <c r="F9" s="23">
        <v>40.2</v>
      </c>
      <c r="G9" s="23">
        <v>12.5</v>
      </c>
      <c r="H9" s="23">
        <v>12.1</v>
      </c>
      <c r="I9" s="23">
        <v>12.4</v>
      </c>
      <c r="J9" s="23">
        <v>12.4</v>
      </c>
      <c r="K9" s="23"/>
      <c r="L9" s="23"/>
      <c r="M9" s="23">
        <v>12.4</v>
      </c>
      <c r="N9" s="23">
        <v>12.4</v>
      </c>
      <c r="O9" s="23">
        <v>12.1</v>
      </c>
      <c r="P9" s="23">
        <v>11.8</v>
      </c>
      <c r="Q9" s="23"/>
      <c r="R9" s="38"/>
      <c r="S9" s="11"/>
      <c r="T9" s="11"/>
      <c r="U9" s="11"/>
      <c r="V9" s="11"/>
      <c r="W9" s="11"/>
      <c r="X9" s="11"/>
      <c r="Y9" s="11"/>
      <c r="Z9" s="11"/>
      <c r="AA9" s="11"/>
      <c r="AB9" s="11"/>
      <c r="AC9" s="5"/>
      <c r="AD9" s="5"/>
    </row>
    <row r="10" spans="1:30" ht="16.5">
      <c r="A10" s="37">
        <v>4</v>
      </c>
      <c r="B10" s="42" t="s">
        <v>31</v>
      </c>
      <c r="C10" s="24" t="s">
        <v>35</v>
      </c>
      <c r="D10" s="21">
        <f t="shared" si="0"/>
        <v>137.1</v>
      </c>
      <c r="E10" s="22">
        <f t="shared" si="1"/>
        <v>97.6</v>
      </c>
      <c r="F10" s="23">
        <v>39.5</v>
      </c>
      <c r="G10" s="23">
        <v>12.4</v>
      </c>
      <c r="H10" s="23">
        <v>12.2</v>
      </c>
      <c r="I10" s="23">
        <v>11.8</v>
      </c>
      <c r="J10" s="23">
        <v>12.3</v>
      </c>
      <c r="K10" s="23"/>
      <c r="L10" s="23"/>
      <c r="M10" s="23">
        <v>12.5</v>
      </c>
      <c r="N10" s="23">
        <v>12</v>
      </c>
      <c r="O10" s="23">
        <v>12.3</v>
      </c>
      <c r="P10" s="23">
        <v>12.1</v>
      </c>
      <c r="Q10" s="23"/>
      <c r="R10" s="38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5"/>
      <c r="AD10" s="5"/>
    </row>
    <row r="11" spans="1:30" ht="16.5">
      <c r="A11" s="37">
        <v>5</v>
      </c>
      <c r="B11" s="42" t="s">
        <v>31</v>
      </c>
      <c r="C11" s="24" t="s">
        <v>37</v>
      </c>
      <c r="D11" s="21">
        <f t="shared" si="0"/>
        <v>135.60000000000002</v>
      </c>
      <c r="E11" s="22">
        <f t="shared" si="1"/>
        <v>97.00000000000001</v>
      </c>
      <c r="F11" s="23">
        <v>38.6</v>
      </c>
      <c r="G11" s="23">
        <v>12.3</v>
      </c>
      <c r="H11" s="23">
        <v>12.2</v>
      </c>
      <c r="I11" s="23">
        <v>11.1</v>
      </c>
      <c r="J11" s="23">
        <v>12</v>
      </c>
      <c r="K11" s="23"/>
      <c r="L11" s="23"/>
      <c r="M11" s="23">
        <v>12.4</v>
      </c>
      <c r="N11" s="23">
        <v>12.7</v>
      </c>
      <c r="O11" s="23">
        <v>11.9</v>
      </c>
      <c r="P11" s="23">
        <v>12.4</v>
      </c>
      <c r="Q11" s="23"/>
      <c r="R11" s="38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5"/>
      <c r="AD11" s="5"/>
    </row>
    <row r="12" spans="1:30" ht="16.5">
      <c r="A12" s="37">
        <v>6</v>
      </c>
      <c r="B12" s="42" t="s">
        <v>32</v>
      </c>
      <c r="C12" s="24" t="s">
        <v>39</v>
      </c>
      <c r="D12" s="21">
        <f t="shared" si="0"/>
        <v>135.3</v>
      </c>
      <c r="E12" s="22">
        <f t="shared" si="1"/>
        <v>95.6</v>
      </c>
      <c r="F12" s="23">
        <v>39.7</v>
      </c>
      <c r="G12" s="23">
        <v>11.9</v>
      </c>
      <c r="H12" s="23">
        <v>11.9</v>
      </c>
      <c r="I12" s="23">
        <v>11.1</v>
      </c>
      <c r="J12" s="23">
        <v>12</v>
      </c>
      <c r="K12" s="23"/>
      <c r="L12" s="23"/>
      <c r="M12" s="23">
        <v>11.9</v>
      </c>
      <c r="N12" s="23">
        <v>12.6</v>
      </c>
      <c r="O12" s="23">
        <v>11.9</v>
      </c>
      <c r="P12" s="23">
        <v>12.3</v>
      </c>
      <c r="Q12" s="23"/>
      <c r="R12" s="38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5"/>
      <c r="AD12" s="5"/>
    </row>
    <row r="13" spans="1:30" ht="16.5">
      <c r="A13" s="37">
        <v>7</v>
      </c>
      <c r="B13" s="42" t="s">
        <v>42</v>
      </c>
      <c r="C13" s="24" t="s">
        <v>43</v>
      </c>
      <c r="D13" s="21">
        <f t="shared" si="0"/>
        <v>134.2</v>
      </c>
      <c r="E13" s="22">
        <f t="shared" si="1"/>
        <v>96.7</v>
      </c>
      <c r="F13" s="23">
        <v>37.5</v>
      </c>
      <c r="G13" s="23">
        <v>12.1</v>
      </c>
      <c r="H13" s="23">
        <v>12.2</v>
      </c>
      <c r="I13" s="23">
        <v>11.8</v>
      </c>
      <c r="J13" s="23">
        <v>12.2</v>
      </c>
      <c r="K13" s="23"/>
      <c r="L13" s="23"/>
      <c r="M13" s="23">
        <v>11.6</v>
      </c>
      <c r="N13" s="23">
        <v>12.3</v>
      </c>
      <c r="O13" s="23">
        <v>12.1</v>
      </c>
      <c r="P13" s="23">
        <v>12.4</v>
      </c>
      <c r="Q13" s="23"/>
      <c r="R13" s="38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5"/>
      <c r="AD13" s="5"/>
    </row>
    <row r="14" spans="1:30" ht="16.5">
      <c r="A14" s="37">
        <v>7</v>
      </c>
      <c r="B14" s="42" t="s">
        <v>31</v>
      </c>
      <c r="C14" s="24" t="s">
        <v>51</v>
      </c>
      <c r="D14" s="21">
        <f t="shared" si="0"/>
        <v>134.2</v>
      </c>
      <c r="E14" s="22">
        <f t="shared" si="1"/>
        <v>97.4</v>
      </c>
      <c r="F14" s="23">
        <v>36.8</v>
      </c>
      <c r="G14" s="23">
        <v>12.3</v>
      </c>
      <c r="H14" s="23">
        <v>12.2</v>
      </c>
      <c r="I14" s="23">
        <v>12.2</v>
      </c>
      <c r="J14" s="23">
        <v>12.1</v>
      </c>
      <c r="K14" s="23"/>
      <c r="L14" s="23"/>
      <c r="M14" s="23">
        <v>12</v>
      </c>
      <c r="N14" s="23">
        <v>12.6</v>
      </c>
      <c r="O14" s="23">
        <v>11.8</v>
      </c>
      <c r="P14" s="23">
        <v>12.2</v>
      </c>
      <c r="Q14" s="23"/>
      <c r="R14" s="38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5"/>
      <c r="AD14" s="5"/>
    </row>
    <row r="15" spans="1:30" ht="16.5">
      <c r="A15" s="37">
        <v>9</v>
      </c>
      <c r="B15" s="42" t="s">
        <v>32</v>
      </c>
      <c r="C15" s="24" t="s">
        <v>60</v>
      </c>
      <c r="D15" s="21">
        <f t="shared" si="0"/>
        <v>133.2</v>
      </c>
      <c r="E15" s="22">
        <f t="shared" si="1"/>
        <v>94.2</v>
      </c>
      <c r="F15" s="23">
        <v>39</v>
      </c>
      <c r="G15" s="23">
        <v>12</v>
      </c>
      <c r="H15" s="23">
        <v>12</v>
      </c>
      <c r="I15" s="23">
        <v>11.4</v>
      </c>
      <c r="J15" s="23">
        <v>12</v>
      </c>
      <c r="K15" s="23"/>
      <c r="L15" s="23"/>
      <c r="M15" s="23">
        <v>12.3</v>
      </c>
      <c r="N15" s="23">
        <v>12</v>
      </c>
      <c r="O15" s="23">
        <v>10.9</v>
      </c>
      <c r="P15" s="23">
        <v>11.6</v>
      </c>
      <c r="Q15" s="23"/>
      <c r="R15" s="38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5"/>
      <c r="AD15" s="5"/>
    </row>
    <row r="16" spans="1:30" ht="16.5">
      <c r="A16" s="37">
        <v>10</v>
      </c>
      <c r="B16" s="42" t="s">
        <v>32</v>
      </c>
      <c r="C16" s="24" t="s">
        <v>40</v>
      </c>
      <c r="D16" s="21">
        <f t="shared" si="0"/>
        <v>132.29999999999998</v>
      </c>
      <c r="E16" s="22">
        <f t="shared" si="1"/>
        <v>92.89999999999999</v>
      </c>
      <c r="F16" s="23">
        <v>39.4</v>
      </c>
      <c r="G16" s="23">
        <v>11.8</v>
      </c>
      <c r="H16" s="23">
        <v>11.5</v>
      </c>
      <c r="I16" s="23">
        <v>11.2</v>
      </c>
      <c r="J16" s="23">
        <v>11.4</v>
      </c>
      <c r="K16" s="23"/>
      <c r="L16" s="23"/>
      <c r="M16" s="23">
        <v>12.2</v>
      </c>
      <c r="N16" s="23">
        <v>11.2</v>
      </c>
      <c r="O16" s="23">
        <v>11.6</v>
      </c>
      <c r="P16" s="23">
        <v>12</v>
      </c>
      <c r="Q16" s="23"/>
      <c r="R16" s="38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5"/>
      <c r="AD16" s="5"/>
    </row>
    <row r="17" spans="1:30" ht="16.5">
      <c r="A17" s="39"/>
      <c r="B17" s="12"/>
      <c r="C17" s="13"/>
      <c r="D17" s="14"/>
      <c r="E17" s="10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40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5"/>
      <c r="AD17" s="5"/>
    </row>
    <row r="18" spans="1:30" ht="18" customHeight="1">
      <c r="A18" s="35"/>
      <c r="B18" s="15"/>
      <c r="C18" s="16"/>
      <c r="D18" s="17"/>
      <c r="E18" s="73" t="s">
        <v>14</v>
      </c>
      <c r="F18" s="73"/>
      <c r="G18" s="73"/>
      <c r="H18" s="73"/>
      <c r="I18" s="73"/>
      <c r="J18" s="73"/>
      <c r="K18" s="73"/>
      <c r="L18" s="15"/>
      <c r="M18" s="15"/>
      <c r="N18" s="15"/>
      <c r="O18" s="15"/>
      <c r="P18" s="15"/>
      <c r="Q18" s="15"/>
      <c r="R18" s="36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5"/>
      <c r="AD18" s="5"/>
    </row>
    <row r="19" spans="1:30" ht="18.75">
      <c r="A19" s="29" t="s">
        <v>17</v>
      </c>
      <c r="B19" s="42" t="s">
        <v>57</v>
      </c>
      <c r="C19" s="31" t="s">
        <v>2</v>
      </c>
      <c r="D19" s="25" t="s">
        <v>1</v>
      </c>
      <c r="E19" s="26" t="s">
        <v>3</v>
      </c>
      <c r="F19" s="33" t="s">
        <v>16</v>
      </c>
      <c r="G19" s="27" t="s">
        <v>4</v>
      </c>
      <c r="H19" s="28"/>
      <c r="I19" s="28" t="s">
        <v>15</v>
      </c>
      <c r="J19" s="28"/>
      <c r="K19" s="28" t="s">
        <v>25</v>
      </c>
      <c r="L19" s="28"/>
      <c r="M19" s="74" t="s">
        <v>23</v>
      </c>
      <c r="N19" s="75"/>
      <c r="O19" s="28" t="s">
        <v>26</v>
      </c>
      <c r="P19" s="30"/>
      <c r="Q19" s="63" t="s">
        <v>6</v>
      </c>
      <c r="R19" s="64"/>
      <c r="S19" s="63" t="s">
        <v>24</v>
      </c>
      <c r="T19" s="64"/>
      <c r="U19" s="56" t="s">
        <v>27</v>
      </c>
      <c r="V19" s="19"/>
      <c r="W19" s="69"/>
      <c r="X19" s="71"/>
      <c r="Y19" s="18"/>
      <c r="Z19" s="18"/>
      <c r="AA19" s="1"/>
      <c r="AB19" s="18"/>
      <c r="AC19" s="5"/>
      <c r="AD19" s="5"/>
    </row>
    <row r="20" spans="1:30" ht="17.25">
      <c r="A20" s="29">
        <v>1</v>
      </c>
      <c r="B20" s="43" t="s">
        <v>42</v>
      </c>
      <c r="C20" s="24" t="s">
        <v>43</v>
      </c>
      <c r="D20" s="21">
        <f>SUM(E20:F20)</f>
        <v>141.3</v>
      </c>
      <c r="E20" s="22">
        <f>SUM(G20:T20)</f>
        <v>99.8</v>
      </c>
      <c r="F20" s="22">
        <v>41.5</v>
      </c>
      <c r="G20" s="53">
        <v>12.2</v>
      </c>
      <c r="H20" s="22">
        <v>12.1</v>
      </c>
      <c r="I20" s="22"/>
      <c r="J20" s="22"/>
      <c r="K20" s="22"/>
      <c r="L20" s="22"/>
      <c r="M20" s="22">
        <v>12.3</v>
      </c>
      <c r="N20" s="53">
        <v>12.9</v>
      </c>
      <c r="O20" s="22">
        <v>12.8</v>
      </c>
      <c r="P20" s="22">
        <v>12.6</v>
      </c>
      <c r="Q20" s="22"/>
      <c r="R20" s="55"/>
      <c r="S20" s="55">
        <v>12.5</v>
      </c>
      <c r="T20" s="55">
        <v>12.4</v>
      </c>
      <c r="U20" s="28"/>
      <c r="V20" s="19"/>
      <c r="W20" s="15"/>
      <c r="X20" s="34"/>
      <c r="Y20" s="18"/>
      <c r="Z20" s="18"/>
      <c r="AA20" s="1"/>
      <c r="AB20" s="18"/>
      <c r="AC20" s="5"/>
      <c r="AD20" s="5"/>
    </row>
    <row r="21" spans="1:30" ht="17.25">
      <c r="A21" s="29">
        <v>2</v>
      </c>
      <c r="B21" s="42" t="s">
        <v>53</v>
      </c>
      <c r="C21" s="24" t="s">
        <v>36</v>
      </c>
      <c r="D21" s="21">
        <f>SUM(E21:F21)</f>
        <v>141.1</v>
      </c>
      <c r="E21" s="22">
        <f aca="true" t="shared" si="2" ref="E21:E27">SUM(G21:R21)</f>
        <v>98.1</v>
      </c>
      <c r="F21" s="22">
        <v>43</v>
      </c>
      <c r="G21" s="53">
        <v>12.4</v>
      </c>
      <c r="H21" s="22"/>
      <c r="I21" s="22">
        <v>12.4</v>
      </c>
      <c r="J21" s="22"/>
      <c r="K21" s="22">
        <v>12.2</v>
      </c>
      <c r="L21" s="22">
        <v>12.5</v>
      </c>
      <c r="M21" s="22">
        <v>11.8</v>
      </c>
      <c r="N21" s="53">
        <v>12.5</v>
      </c>
      <c r="O21" s="22">
        <v>12.1</v>
      </c>
      <c r="P21" s="22">
        <v>12.2</v>
      </c>
      <c r="Q21" s="22"/>
      <c r="R21" s="55"/>
      <c r="S21" s="55"/>
      <c r="T21" s="55"/>
      <c r="U21" s="28"/>
      <c r="V21" s="19"/>
      <c r="W21" s="15"/>
      <c r="X21" s="34"/>
      <c r="Y21" s="18"/>
      <c r="Z21" s="18"/>
      <c r="AA21" s="1"/>
      <c r="AB21" s="18"/>
      <c r="AC21" s="5"/>
      <c r="AD21" s="5"/>
    </row>
    <row r="22" spans="1:30" ht="17.25">
      <c r="A22" s="29">
        <v>3</v>
      </c>
      <c r="B22" s="42" t="s">
        <v>31</v>
      </c>
      <c r="C22" s="24" t="s">
        <v>46</v>
      </c>
      <c r="D22" s="21">
        <f>SUM(E22:F22)</f>
        <v>139.7</v>
      </c>
      <c r="E22" s="22">
        <f t="shared" si="2"/>
        <v>96.5</v>
      </c>
      <c r="F22" s="22">
        <v>43.2</v>
      </c>
      <c r="G22" s="53">
        <v>12.3</v>
      </c>
      <c r="H22" s="22"/>
      <c r="I22" s="22">
        <v>11.9</v>
      </c>
      <c r="J22" s="22"/>
      <c r="K22" s="22">
        <v>12.3</v>
      </c>
      <c r="L22" s="22">
        <v>11.8</v>
      </c>
      <c r="M22" s="22">
        <v>12.1</v>
      </c>
      <c r="N22" s="53">
        <v>12</v>
      </c>
      <c r="O22" s="22">
        <v>11.8</v>
      </c>
      <c r="P22" s="22">
        <v>12.3</v>
      </c>
      <c r="Q22" s="22"/>
      <c r="R22" s="55"/>
      <c r="S22" s="55"/>
      <c r="T22" s="55"/>
      <c r="U22" s="28"/>
      <c r="V22" s="19"/>
      <c r="W22" s="15"/>
      <c r="X22" s="34"/>
      <c r="Y22" s="18"/>
      <c r="Z22" s="18"/>
      <c r="AA22" s="1"/>
      <c r="AB22" s="18"/>
      <c r="AC22" s="5"/>
      <c r="AD22" s="5"/>
    </row>
    <row r="23" spans="1:30" ht="17.25">
      <c r="A23" s="29">
        <v>4</v>
      </c>
      <c r="B23" s="43" t="s">
        <v>31</v>
      </c>
      <c r="C23" s="24" t="s">
        <v>45</v>
      </c>
      <c r="D23" s="21">
        <f>SUM(E23:F23)</f>
        <v>139</v>
      </c>
      <c r="E23" s="22">
        <f t="shared" si="2"/>
        <v>96.3</v>
      </c>
      <c r="F23" s="22">
        <v>42.7</v>
      </c>
      <c r="G23" s="53">
        <v>12.1</v>
      </c>
      <c r="H23" s="22"/>
      <c r="I23" s="22">
        <v>10.8</v>
      </c>
      <c r="J23" s="22"/>
      <c r="K23" s="22">
        <v>12.3</v>
      </c>
      <c r="L23" s="22">
        <v>12.3</v>
      </c>
      <c r="M23" s="22">
        <v>12.3</v>
      </c>
      <c r="N23" s="53">
        <v>12.5</v>
      </c>
      <c r="O23" s="22">
        <v>12.1</v>
      </c>
      <c r="P23" s="22">
        <v>11.9</v>
      </c>
      <c r="Q23" s="22"/>
      <c r="R23" s="55"/>
      <c r="S23" s="55"/>
      <c r="T23" s="55"/>
      <c r="U23" s="28"/>
      <c r="V23" s="19"/>
      <c r="W23" s="15"/>
      <c r="X23" s="34"/>
      <c r="Y23" s="18"/>
      <c r="Z23" s="18"/>
      <c r="AA23" s="1"/>
      <c r="AB23" s="18"/>
      <c r="AC23" s="5"/>
      <c r="AD23" s="5"/>
    </row>
    <row r="24" spans="1:30" ht="17.25">
      <c r="A24" s="29">
        <v>5</v>
      </c>
      <c r="B24" s="42" t="s">
        <v>31</v>
      </c>
      <c r="C24" s="24" t="s">
        <v>54</v>
      </c>
      <c r="D24" s="21">
        <f>SUM(E24:F24)</f>
        <v>138</v>
      </c>
      <c r="E24" s="22">
        <f t="shared" si="2"/>
        <v>97.10000000000001</v>
      </c>
      <c r="F24" s="22">
        <v>40.9</v>
      </c>
      <c r="G24" s="53">
        <v>12.1</v>
      </c>
      <c r="H24" s="22"/>
      <c r="I24" s="22">
        <v>12.2</v>
      </c>
      <c r="J24" s="22"/>
      <c r="K24" s="22">
        <v>12.1</v>
      </c>
      <c r="L24" s="22">
        <v>11.8</v>
      </c>
      <c r="M24" s="22">
        <v>12.1</v>
      </c>
      <c r="N24" s="53">
        <v>12.7</v>
      </c>
      <c r="O24" s="22">
        <v>11.9</v>
      </c>
      <c r="P24" s="22">
        <v>12.2</v>
      </c>
      <c r="Q24" s="22"/>
      <c r="R24" s="55"/>
      <c r="S24" s="55"/>
      <c r="T24" s="55"/>
      <c r="U24" s="28"/>
      <c r="V24" s="19"/>
      <c r="W24" s="15"/>
      <c r="X24" s="34"/>
      <c r="Y24" s="18"/>
      <c r="Z24" s="18"/>
      <c r="AA24" s="1"/>
      <c r="AB24" s="18"/>
      <c r="AC24" s="5"/>
      <c r="AD24" s="5"/>
    </row>
    <row r="25" spans="1:30" ht="17.25">
      <c r="A25" s="29">
        <v>6</v>
      </c>
      <c r="B25" s="42" t="s">
        <v>31</v>
      </c>
      <c r="C25" s="24" t="s">
        <v>51</v>
      </c>
      <c r="D25" s="21">
        <f>SUM(E25:F25)-U25</f>
        <v>136.10000000000002</v>
      </c>
      <c r="E25" s="22">
        <f t="shared" si="2"/>
        <v>93.70000000000002</v>
      </c>
      <c r="F25" s="22">
        <v>42.4</v>
      </c>
      <c r="G25" s="53"/>
      <c r="H25" s="22"/>
      <c r="I25" s="22">
        <v>11.3</v>
      </c>
      <c r="J25" s="22">
        <v>11.2</v>
      </c>
      <c r="K25" s="22">
        <v>12</v>
      </c>
      <c r="L25" s="22">
        <v>10.7</v>
      </c>
      <c r="M25" s="22">
        <v>12.2</v>
      </c>
      <c r="N25" s="53">
        <v>12.2</v>
      </c>
      <c r="O25" s="22">
        <v>11.9</v>
      </c>
      <c r="P25" s="22">
        <v>12.2</v>
      </c>
      <c r="Q25" s="22"/>
      <c r="R25" s="55"/>
      <c r="S25" s="55"/>
      <c r="T25" s="55"/>
      <c r="U25" s="57"/>
      <c r="V25" s="19"/>
      <c r="W25" s="15"/>
      <c r="X25" s="34"/>
      <c r="Y25" s="18"/>
      <c r="Z25" s="18"/>
      <c r="AA25" s="1"/>
      <c r="AB25" s="18"/>
      <c r="AC25" s="5"/>
      <c r="AD25" s="5"/>
    </row>
    <row r="26" spans="1:30" ht="17.25">
      <c r="A26" s="29">
        <v>7</v>
      </c>
      <c r="B26" s="43" t="s">
        <v>31</v>
      </c>
      <c r="C26" s="24" t="s">
        <v>59</v>
      </c>
      <c r="D26" s="21">
        <f>SUM(E26:F26)</f>
        <v>131.39999999999998</v>
      </c>
      <c r="E26" s="22">
        <f t="shared" si="2"/>
        <v>89.69999999999999</v>
      </c>
      <c r="F26" s="22">
        <v>41.7</v>
      </c>
      <c r="G26" s="53">
        <v>12</v>
      </c>
      <c r="H26" s="22">
        <v>11.9</v>
      </c>
      <c r="I26" s="22"/>
      <c r="J26" s="22"/>
      <c r="K26" s="22">
        <v>11.4</v>
      </c>
      <c r="L26" s="22">
        <v>11.4</v>
      </c>
      <c r="M26" s="22">
        <v>10.7</v>
      </c>
      <c r="N26" s="53">
        <v>11.8</v>
      </c>
      <c r="O26" s="22"/>
      <c r="P26" s="22"/>
      <c r="Q26" s="22">
        <v>10.2</v>
      </c>
      <c r="R26" s="55">
        <v>10.3</v>
      </c>
      <c r="S26" s="55"/>
      <c r="T26" s="55"/>
      <c r="U26" s="28"/>
      <c r="V26" s="19"/>
      <c r="W26" s="15"/>
      <c r="X26" s="34"/>
      <c r="Y26" s="18"/>
      <c r="Z26" s="18"/>
      <c r="AA26" s="1"/>
      <c r="AB26" s="18"/>
      <c r="AC26" s="5"/>
      <c r="AD26" s="5"/>
    </row>
    <row r="27" spans="1:30" ht="17.25">
      <c r="A27" s="29">
        <v>8</v>
      </c>
      <c r="B27" s="42" t="s">
        <v>31</v>
      </c>
      <c r="C27" s="24" t="s">
        <v>50</v>
      </c>
      <c r="D27" s="21">
        <f>SUM(E27:F27)</f>
        <v>130</v>
      </c>
      <c r="E27" s="22">
        <f t="shared" si="2"/>
        <v>88.9</v>
      </c>
      <c r="F27" s="22">
        <v>41.1</v>
      </c>
      <c r="G27" s="53">
        <v>11.8</v>
      </c>
      <c r="H27" s="22"/>
      <c r="I27" s="22">
        <v>11</v>
      </c>
      <c r="J27" s="22"/>
      <c r="K27" s="22">
        <v>11.2</v>
      </c>
      <c r="L27" s="22">
        <v>11.3</v>
      </c>
      <c r="M27" s="22">
        <v>12</v>
      </c>
      <c r="N27" s="53">
        <v>12.4</v>
      </c>
      <c r="O27" s="22"/>
      <c r="P27" s="22"/>
      <c r="Q27" s="22">
        <v>10.2</v>
      </c>
      <c r="R27" s="55">
        <v>9</v>
      </c>
      <c r="S27" s="55"/>
      <c r="T27" s="55"/>
      <c r="U27" s="28"/>
      <c r="V27" s="19"/>
      <c r="W27" s="15"/>
      <c r="X27" s="34"/>
      <c r="Y27" s="18"/>
      <c r="Z27" s="18"/>
      <c r="AA27" s="1"/>
      <c r="AB27" s="18"/>
      <c r="AC27" s="5"/>
      <c r="AD27" s="5"/>
    </row>
    <row r="28" spans="1:30" ht="16.5">
      <c r="A28" s="39"/>
      <c r="B28" s="12"/>
      <c r="C28" s="13"/>
      <c r="D28" s="14"/>
      <c r="E28" s="10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5"/>
      <c r="AD28" s="5"/>
    </row>
    <row r="29" spans="1:30" ht="17.25">
      <c r="A29" s="35"/>
      <c r="B29" s="15"/>
      <c r="C29" s="16"/>
      <c r="D29" s="17"/>
      <c r="E29" s="78" t="s">
        <v>10</v>
      </c>
      <c r="F29" s="92"/>
      <c r="G29" s="92"/>
      <c r="H29" s="92"/>
      <c r="I29" s="92"/>
      <c r="J29" s="92"/>
      <c r="K29" s="92"/>
      <c r="L29" s="15"/>
      <c r="M29" s="15"/>
      <c r="N29" s="15"/>
      <c r="O29" s="15"/>
      <c r="P29" s="15"/>
      <c r="Q29" s="15"/>
      <c r="R29" s="50"/>
      <c r="S29" s="15"/>
      <c r="T29" s="15"/>
      <c r="U29" s="11"/>
      <c r="V29" s="11"/>
      <c r="W29" s="11"/>
      <c r="X29" s="11"/>
      <c r="Y29" s="11"/>
      <c r="Z29" s="11"/>
      <c r="AA29" s="11"/>
      <c r="AB29" s="11"/>
      <c r="AC29" s="5"/>
      <c r="AD29" s="5"/>
    </row>
    <row r="30" spans="1:30" ht="18.75">
      <c r="A30" s="29" t="s">
        <v>17</v>
      </c>
      <c r="B30" s="42" t="s">
        <v>57</v>
      </c>
      <c r="C30" s="31" t="s">
        <v>2</v>
      </c>
      <c r="D30" s="25" t="s">
        <v>1</v>
      </c>
      <c r="E30" s="26" t="s">
        <v>3</v>
      </c>
      <c r="F30" s="31" t="s">
        <v>16</v>
      </c>
      <c r="G30" s="74" t="s">
        <v>15</v>
      </c>
      <c r="H30" s="74"/>
      <c r="I30" s="74" t="s">
        <v>22</v>
      </c>
      <c r="J30" s="74"/>
      <c r="K30" s="74" t="s">
        <v>6</v>
      </c>
      <c r="L30" s="74"/>
      <c r="M30" s="74" t="s">
        <v>12</v>
      </c>
      <c r="N30" s="75"/>
      <c r="O30" s="74" t="s">
        <v>13</v>
      </c>
      <c r="P30" s="74"/>
      <c r="Q30" s="63"/>
      <c r="R30" s="64"/>
      <c r="S30" s="62"/>
      <c r="T30" s="62"/>
      <c r="U30" s="11"/>
      <c r="V30" s="11"/>
      <c r="W30" s="11"/>
      <c r="X30" s="11"/>
      <c r="Y30" s="11"/>
      <c r="Z30" s="11"/>
      <c r="AA30" s="11"/>
      <c r="AB30" s="11"/>
      <c r="AC30" s="5"/>
      <c r="AD30" s="5"/>
    </row>
    <row r="31" spans="1:30" ht="16.5">
      <c r="A31" s="37">
        <v>1</v>
      </c>
      <c r="B31" s="42" t="s">
        <v>31</v>
      </c>
      <c r="C31" s="24" t="s">
        <v>55</v>
      </c>
      <c r="D31" s="21">
        <f>SUM(E31:F31)</f>
        <v>127.50000000000001</v>
      </c>
      <c r="E31" s="22">
        <f>SUM(G31:R31)</f>
        <v>89.30000000000001</v>
      </c>
      <c r="F31" s="23">
        <v>38.2</v>
      </c>
      <c r="G31" s="23">
        <v>11.1</v>
      </c>
      <c r="H31" s="23">
        <v>11.4</v>
      </c>
      <c r="I31" s="23"/>
      <c r="J31" s="23"/>
      <c r="K31" s="32">
        <v>10.9</v>
      </c>
      <c r="L31" s="32">
        <v>11</v>
      </c>
      <c r="M31" s="23">
        <v>11.4</v>
      </c>
      <c r="N31" s="23">
        <v>11.4</v>
      </c>
      <c r="O31" s="23">
        <v>10.7</v>
      </c>
      <c r="P31" s="23">
        <v>11.4</v>
      </c>
      <c r="Q31" s="23"/>
      <c r="R31" s="38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5"/>
      <c r="AD31" s="5"/>
    </row>
    <row r="32" spans="1:30" ht="16.5">
      <c r="A32" s="37">
        <v>2</v>
      </c>
      <c r="B32" s="42" t="s">
        <v>31</v>
      </c>
      <c r="C32" s="24" t="s">
        <v>47</v>
      </c>
      <c r="D32" s="21">
        <f>SUM(E32:F32)</f>
        <v>126.7</v>
      </c>
      <c r="E32" s="22">
        <f>SUM(G32:R32)</f>
        <v>88.4</v>
      </c>
      <c r="F32" s="23">
        <v>38.3</v>
      </c>
      <c r="G32" s="23">
        <v>11.3</v>
      </c>
      <c r="H32" s="23">
        <v>11.2</v>
      </c>
      <c r="I32" s="23"/>
      <c r="J32" s="23"/>
      <c r="K32" s="32">
        <v>10.6</v>
      </c>
      <c r="L32" s="32">
        <v>10.6</v>
      </c>
      <c r="M32" s="23">
        <v>11.2</v>
      </c>
      <c r="N32" s="23">
        <v>11.2</v>
      </c>
      <c r="O32" s="23">
        <v>11.3</v>
      </c>
      <c r="P32" s="23">
        <v>11</v>
      </c>
      <c r="Q32" s="23"/>
      <c r="R32" s="38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5"/>
      <c r="AD32" s="5"/>
    </row>
    <row r="33" spans="1:30" ht="16.5">
      <c r="A33" s="37">
        <v>3</v>
      </c>
      <c r="B33" s="42" t="s">
        <v>31</v>
      </c>
      <c r="C33" s="24" t="s">
        <v>21</v>
      </c>
      <c r="D33" s="21">
        <f>SUM(E33:F33)</f>
        <v>123.70000000000002</v>
      </c>
      <c r="E33" s="22">
        <f>SUM(G33:R33)</f>
        <v>86.80000000000001</v>
      </c>
      <c r="F33" s="23">
        <v>36.9</v>
      </c>
      <c r="G33" s="23">
        <v>11</v>
      </c>
      <c r="H33" s="23">
        <v>11.1</v>
      </c>
      <c r="I33" s="23"/>
      <c r="J33" s="23"/>
      <c r="K33" s="32">
        <v>10.8</v>
      </c>
      <c r="L33" s="32">
        <v>10.4</v>
      </c>
      <c r="M33" s="23">
        <v>10.8</v>
      </c>
      <c r="N33" s="23">
        <v>10.6</v>
      </c>
      <c r="O33" s="23">
        <v>10.9</v>
      </c>
      <c r="P33" s="23">
        <v>11.2</v>
      </c>
      <c r="Q33" s="23"/>
      <c r="R33" s="38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5"/>
      <c r="AD33" s="5"/>
    </row>
    <row r="34" spans="1:30" ht="16.5">
      <c r="A34" s="37">
        <v>4</v>
      </c>
      <c r="B34" s="42" t="s">
        <v>31</v>
      </c>
      <c r="C34" s="24" t="s">
        <v>58</v>
      </c>
      <c r="D34" s="21">
        <f>SUM(E34:F34)</f>
        <v>122.6</v>
      </c>
      <c r="E34" s="22">
        <f>SUM(G34:R34)</f>
        <v>86.8</v>
      </c>
      <c r="F34" s="23">
        <v>35.8</v>
      </c>
      <c r="G34" s="23">
        <v>11.2</v>
      </c>
      <c r="H34" s="23">
        <v>11.1</v>
      </c>
      <c r="I34" s="23"/>
      <c r="J34" s="23"/>
      <c r="K34" s="32">
        <v>10.4</v>
      </c>
      <c r="L34" s="32">
        <v>10.3</v>
      </c>
      <c r="M34" s="23">
        <v>11.1</v>
      </c>
      <c r="N34" s="23">
        <v>11</v>
      </c>
      <c r="O34" s="23">
        <v>10.8</v>
      </c>
      <c r="P34" s="23">
        <v>10.9</v>
      </c>
      <c r="Q34" s="23"/>
      <c r="R34" s="38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5"/>
      <c r="AD34" s="5"/>
    </row>
    <row r="35" spans="1:30" ht="16.5">
      <c r="A35" s="39"/>
      <c r="B35" s="12"/>
      <c r="C35" s="13"/>
      <c r="D35" s="14"/>
      <c r="E35" s="10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AC35" s="5"/>
      <c r="AD35" s="5"/>
    </row>
    <row r="36" ht="16.5">
      <c r="A36" s="9"/>
    </row>
    <row r="37" ht="16.5">
      <c r="A37" s="9"/>
    </row>
    <row r="38" ht="16.5">
      <c r="A38" s="9"/>
    </row>
    <row r="39" ht="16.5">
      <c r="A39" s="9"/>
    </row>
    <row r="40" ht="16.5">
      <c r="A40" s="9"/>
    </row>
    <row r="41" ht="16.5">
      <c r="A41" s="9"/>
    </row>
    <row r="42" ht="16.5">
      <c r="A42" s="9"/>
    </row>
    <row r="43" ht="16.5">
      <c r="A43" s="9"/>
    </row>
    <row r="46" ht="16.5">
      <c r="A46" s="9"/>
    </row>
    <row r="47" ht="16.5">
      <c r="A47" s="9"/>
    </row>
    <row r="48" ht="16.5">
      <c r="A48" s="9"/>
    </row>
    <row r="49" ht="16.5">
      <c r="A49" s="9"/>
    </row>
    <row r="50" ht="16.5">
      <c r="A50" s="9"/>
    </row>
    <row r="51" ht="16.5">
      <c r="A51" s="9"/>
    </row>
    <row r="52" ht="16.5">
      <c r="A52" s="9"/>
    </row>
    <row r="53" ht="16.5">
      <c r="A53" s="9"/>
    </row>
    <row r="56" ht="16.5">
      <c r="A56" s="9"/>
    </row>
    <row r="57" ht="16.5">
      <c r="A57" s="9"/>
    </row>
    <row r="58" ht="16.5">
      <c r="A58" s="9"/>
    </row>
    <row r="59" ht="16.5">
      <c r="A59" s="9"/>
    </row>
    <row r="60" ht="16.5">
      <c r="A60" s="9"/>
    </row>
    <row r="61" ht="16.5">
      <c r="A61" s="9"/>
    </row>
    <row r="62" ht="16.5">
      <c r="A62" s="9"/>
    </row>
    <row r="63" ht="16.5">
      <c r="A63" s="9"/>
    </row>
    <row r="66" ht="16.5">
      <c r="A66" s="9"/>
    </row>
    <row r="67" ht="16.5">
      <c r="A67" s="9"/>
    </row>
    <row r="68" ht="16.5">
      <c r="A68" s="9"/>
    </row>
    <row r="69" ht="16.5">
      <c r="A69" s="9"/>
    </row>
    <row r="70" ht="16.5">
      <c r="A70" s="9"/>
    </row>
    <row r="71" ht="16.5">
      <c r="A71" s="9"/>
    </row>
    <row r="72" ht="16.5">
      <c r="A72" s="9"/>
    </row>
    <row r="73" ht="16.5">
      <c r="A73" s="9"/>
    </row>
    <row r="76" ht="16.5">
      <c r="A76" s="9"/>
    </row>
    <row r="77" ht="16.5">
      <c r="A77" s="9"/>
    </row>
    <row r="78" ht="16.5">
      <c r="A78" s="9"/>
    </row>
    <row r="79" ht="16.5">
      <c r="A79" s="9"/>
    </row>
    <row r="80" ht="16.5">
      <c r="A80" s="9"/>
    </row>
    <row r="81" ht="16.5">
      <c r="A81" s="9"/>
    </row>
    <row r="82" ht="16.5">
      <c r="A82" s="9"/>
    </row>
    <row r="83" ht="16.5">
      <c r="A83" s="9"/>
    </row>
    <row r="86" ht="16.5">
      <c r="A86" s="9"/>
    </row>
    <row r="87" ht="16.5">
      <c r="A87" s="9"/>
    </row>
    <row r="88" ht="16.5">
      <c r="A88" s="9"/>
    </row>
    <row r="89" ht="16.5">
      <c r="A89" s="9"/>
    </row>
    <row r="90" ht="16.5">
      <c r="A90" s="9"/>
    </row>
    <row r="91" ht="16.5">
      <c r="A91" s="9"/>
    </row>
    <row r="92" ht="16.5">
      <c r="A92" s="9"/>
    </row>
    <row r="93" ht="16.5">
      <c r="A93" s="9"/>
    </row>
    <row r="96" ht="16.5">
      <c r="A96" s="9"/>
    </row>
    <row r="97" ht="16.5">
      <c r="A97" s="9"/>
    </row>
    <row r="98" ht="16.5">
      <c r="A98" s="9"/>
    </row>
    <row r="99" ht="16.5">
      <c r="A99" s="9"/>
    </row>
    <row r="100" ht="16.5">
      <c r="A100" s="9"/>
    </row>
    <row r="101" ht="16.5">
      <c r="A101" s="9"/>
    </row>
    <row r="102" ht="16.5">
      <c r="A102" s="9"/>
    </row>
    <row r="103" ht="16.5">
      <c r="A103" s="9"/>
    </row>
    <row r="106" ht="16.5">
      <c r="A106" s="9"/>
    </row>
    <row r="107" ht="16.5">
      <c r="A107" s="9"/>
    </row>
    <row r="108" ht="16.5">
      <c r="A108" s="9"/>
    </row>
    <row r="109" ht="16.5">
      <c r="A109" s="9"/>
    </row>
    <row r="110" ht="16.5">
      <c r="A110" s="9"/>
    </row>
    <row r="111" ht="16.5">
      <c r="A111" s="9"/>
    </row>
    <row r="112" ht="16.5">
      <c r="A112" s="9"/>
    </row>
    <row r="113" ht="16.5">
      <c r="A113" s="9"/>
    </row>
    <row r="116" ht="16.5">
      <c r="A116" s="9"/>
    </row>
    <row r="117" ht="16.5">
      <c r="A117" s="9"/>
    </row>
    <row r="118" ht="16.5">
      <c r="A118" s="9"/>
    </row>
    <row r="119" ht="16.5">
      <c r="A119" s="9"/>
    </row>
    <row r="120" ht="16.5">
      <c r="A120" s="9"/>
    </row>
    <row r="121" ht="16.5">
      <c r="A121" s="9"/>
    </row>
    <row r="122" ht="16.5">
      <c r="A122" s="9"/>
    </row>
    <row r="123" ht="16.5">
      <c r="A123" s="9"/>
    </row>
    <row r="126" ht="16.5">
      <c r="A126" s="9"/>
    </row>
    <row r="127" ht="16.5">
      <c r="A127" s="9"/>
    </row>
    <row r="128" ht="16.5">
      <c r="A128" s="9"/>
    </row>
    <row r="129" ht="16.5">
      <c r="A129" s="9"/>
    </row>
    <row r="130" ht="16.5">
      <c r="A130" s="9"/>
    </row>
    <row r="131" ht="16.5">
      <c r="A131" s="9"/>
    </row>
    <row r="132" ht="16.5">
      <c r="A132" s="9"/>
    </row>
    <row r="133" ht="16.5">
      <c r="A133" s="9"/>
    </row>
    <row r="136" ht="16.5">
      <c r="A136" s="9"/>
    </row>
    <row r="137" ht="16.5">
      <c r="A137" s="9"/>
    </row>
    <row r="138" ht="16.5">
      <c r="A138" s="9"/>
    </row>
    <row r="139" ht="16.5">
      <c r="A139" s="9"/>
    </row>
    <row r="140" ht="16.5">
      <c r="A140" s="9"/>
    </row>
    <row r="141" ht="16.5">
      <c r="A141" s="9"/>
    </row>
    <row r="142" ht="16.5">
      <c r="A142" s="9"/>
    </row>
    <row r="143" ht="16.5">
      <c r="A143" s="9"/>
    </row>
    <row r="146" ht="16.5">
      <c r="A146" s="9"/>
    </row>
    <row r="147" ht="16.5">
      <c r="A147" s="9"/>
    </row>
    <row r="148" ht="16.5">
      <c r="A148" s="9"/>
    </row>
    <row r="149" ht="16.5">
      <c r="A149" s="9"/>
    </row>
    <row r="150" ht="16.5">
      <c r="A150" s="9"/>
    </row>
    <row r="151" ht="16.5">
      <c r="A151" s="9"/>
    </row>
    <row r="152" ht="16.5">
      <c r="A152" s="9"/>
    </row>
    <row r="153" ht="16.5">
      <c r="A153" s="9"/>
    </row>
    <row r="156" ht="16.5">
      <c r="A156" s="9"/>
    </row>
    <row r="157" ht="16.5">
      <c r="A157" s="9"/>
    </row>
    <row r="158" ht="16.5">
      <c r="A158" s="9"/>
    </row>
    <row r="159" ht="16.5">
      <c r="A159" s="9"/>
    </row>
    <row r="160" ht="16.5">
      <c r="A160" s="9"/>
    </row>
    <row r="161" ht="16.5">
      <c r="A161" s="9"/>
    </row>
    <row r="162" ht="16.5">
      <c r="A162" s="9"/>
    </row>
    <row r="163" ht="16.5">
      <c r="A163" s="9"/>
    </row>
    <row r="166" ht="16.5">
      <c r="A166" s="9"/>
    </row>
    <row r="167" ht="16.5">
      <c r="A167" s="9"/>
    </row>
    <row r="168" ht="16.5">
      <c r="A168" s="9"/>
    </row>
    <row r="169" ht="16.5">
      <c r="A169" s="9"/>
    </row>
    <row r="170" ht="16.5">
      <c r="A170" s="9"/>
    </row>
    <row r="171" ht="16.5">
      <c r="A171" s="9"/>
    </row>
    <row r="172" ht="16.5">
      <c r="A172" s="9"/>
    </row>
    <row r="173" ht="16.5">
      <c r="A173" s="9"/>
    </row>
    <row r="176" ht="16.5">
      <c r="A176" s="9"/>
    </row>
    <row r="177" ht="16.5">
      <c r="A177" s="9"/>
    </row>
    <row r="178" ht="16.5">
      <c r="A178" s="9"/>
    </row>
    <row r="179" ht="16.5">
      <c r="A179" s="9"/>
    </row>
    <row r="180" ht="16.5">
      <c r="A180" s="9"/>
    </row>
    <row r="181" ht="16.5">
      <c r="A181" s="9"/>
    </row>
    <row r="182" ht="16.5">
      <c r="A182" s="9"/>
    </row>
    <row r="183" ht="16.5">
      <c r="A183" s="9"/>
    </row>
    <row r="186" ht="16.5">
      <c r="A186" s="9"/>
    </row>
    <row r="187" ht="16.5">
      <c r="A187" s="9"/>
    </row>
    <row r="188" ht="16.5">
      <c r="A188" s="9"/>
    </row>
    <row r="189" ht="16.5">
      <c r="A189" s="9"/>
    </row>
    <row r="190" ht="16.5">
      <c r="A190" s="9"/>
    </row>
    <row r="191" ht="16.5">
      <c r="A191" s="9"/>
    </row>
    <row r="192" ht="16.5">
      <c r="A192" s="9"/>
    </row>
    <row r="193" ht="16.5">
      <c r="A193" s="9"/>
    </row>
    <row r="196" ht="16.5">
      <c r="A196" s="9"/>
    </row>
    <row r="197" ht="16.5">
      <c r="A197" s="9"/>
    </row>
    <row r="198" ht="16.5">
      <c r="A198" s="9"/>
    </row>
    <row r="199" ht="16.5">
      <c r="A199" s="9"/>
    </row>
    <row r="200" ht="16.5">
      <c r="A200" s="9"/>
    </row>
    <row r="201" ht="16.5">
      <c r="A201" s="9"/>
    </row>
    <row r="202" ht="16.5">
      <c r="A202" s="9"/>
    </row>
    <row r="203" ht="16.5">
      <c r="A203" s="9"/>
    </row>
    <row r="206" ht="16.5">
      <c r="A206" s="9"/>
    </row>
    <row r="207" ht="16.5">
      <c r="A207" s="9"/>
    </row>
    <row r="208" ht="16.5">
      <c r="A208" s="9"/>
    </row>
    <row r="209" ht="16.5">
      <c r="A209" s="9"/>
    </row>
    <row r="210" ht="16.5">
      <c r="A210" s="9"/>
    </row>
    <row r="211" ht="16.5">
      <c r="A211" s="9"/>
    </row>
    <row r="212" ht="16.5">
      <c r="A212" s="9"/>
    </row>
    <row r="213" ht="16.5">
      <c r="A213" s="9"/>
    </row>
    <row r="216" ht="16.5">
      <c r="A216" s="9"/>
    </row>
    <row r="217" ht="16.5">
      <c r="A217" s="9"/>
    </row>
    <row r="218" ht="16.5">
      <c r="A218" s="9"/>
    </row>
    <row r="219" ht="16.5">
      <c r="A219" s="9"/>
    </row>
    <row r="220" ht="16.5">
      <c r="A220" s="9"/>
    </row>
    <row r="221" ht="16.5">
      <c r="A221" s="9"/>
    </row>
    <row r="222" ht="16.5">
      <c r="A222" s="9"/>
    </row>
    <row r="223" ht="16.5">
      <c r="A223" s="9"/>
    </row>
    <row r="226" ht="16.5">
      <c r="A226" s="9"/>
    </row>
    <row r="227" ht="16.5">
      <c r="A227" s="9"/>
    </row>
    <row r="228" ht="16.5">
      <c r="A228" s="9"/>
    </row>
    <row r="229" ht="16.5">
      <c r="A229" s="9"/>
    </row>
    <row r="230" ht="16.5">
      <c r="A230" s="9"/>
    </row>
    <row r="231" ht="16.5">
      <c r="A231" s="9"/>
    </row>
    <row r="232" ht="16.5">
      <c r="A232" s="9"/>
    </row>
    <row r="233" ht="16.5">
      <c r="A233" s="9"/>
    </row>
    <row r="236" ht="16.5">
      <c r="A236" s="9"/>
    </row>
    <row r="237" ht="16.5">
      <c r="A237" s="9"/>
    </row>
    <row r="238" ht="16.5">
      <c r="A238" s="9"/>
    </row>
    <row r="239" ht="16.5">
      <c r="A239" s="9"/>
    </row>
    <row r="240" ht="16.5">
      <c r="A240" s="9"/>
    </row>
    <row r="241" ht="16.5">
      <c r="A241" s="9"/>
    </row>
    <row r="242" ht="16.5">
      <c r="A242" s="9"/>
    </row>
    <row r="243" ht="16.5">
      <c r="A243" s="9"/>
    </row>
    <row r="246" ht="16.5">
      <c r="A246" s="9"/>
    </row>
    <row r="247" ht="16.5">
      <c r="A247" s="9"/>
    </row>
    <row r="248" ht="16.5">
      <c r="A248" s="9"/>
    </row>
    <row r="249" ht="16.5">
      <c r="A249" s="9"/>
    </row>
    <row r="250" ht="16.5">
      <c r="A250" s="9"/>
    </row>
    <row r="251" ht="16.5">
      <c r="A251" s="9"/>
    </row>
    <row r="252" ht="16.5">
      <c r="A252" s="9"/>
    </row>
    <row r="253" ht="16.5">
      <c r="A253" s="9"/>
    </row>
    <row r="256" ht="16.5">
      <c r="A256" s="9"/>
    </row>
    <row r="257" ht="16.5">
      <c r="A257" s="9"/>
    </row>
    <row r="258" ht="16.5">
      <c r="A258" s="9"/>
    </row>
    <row r="259" ht="16.5">
      <c r="A259" s="9"/>
    </row>
    <row r="260" ht="16.5">
      <c r="A260" s="9"/>
    </row>
    <row r="261" ht="16.5">
      <c r="A261" s="9"/>
    </row>
    <row r="262" ht="16.5">
      <c r="A262" s="9"/>
    </row>
    <row r="263" ht="16.5">
      <c r="A263" s="9"/>
    </row>
    <row r="266" ht="16.5">
      <c r="A266" s="9"/>
    </row>
    <row r="267" ht="16.5">
      <c r="A267" s="9"/>
    </row>
    <row r="268" ht="16.5">
      <c r="A268" s="9"/>
    </row>
    <row r="269" ht="16.5">
      <c r="A269" s="9"/>
    </row>
    <row r="270" ht="16.5">
      <c r="A270" s="9"/>
    </row>
    <row r="271" ht="16.5">
      <c r="A271" s="9"/>
    </row>
    <row r="272" ht="16.5">
      <c r="A272" s="9"/>
    </row>
    <row r="273" ht="16.5">
      <c r="A273" s="9"/>
    </row>
    <row r="276" ht="16.5">
      <c r="A276" s="9"/>
    </row>
    <row r="277" ht="16.5">
      <c r="A277" s="9"/>
    </row>
    <row r="278" ht="16.5">
      <c r="A278" s="9"/>
    </row>
    <row r="279" ht="16.5">
      <c r="A279" s="9"/>
    </row>
    <row r="280" ht="16.5">
      <c r="A280" s="9"/>
    </row>
    <row r="281" ht="16.5">
      <c r="A281" s="9"/>
    </row>
    <row r="282" ht="16.5">
      <c r="A282" s="9"/>
    </row>
    <row r="283" ht="16.5">
      <c r="A283" s="9"/>
    </row>
    <row r="286" ht="16.5">
      <c r="A286" s="9"/>
    </row>
    <row r="287" ht="16.5">
      <c r="A287" s="9"/>
    </row>
    <row r="288" ht="16.5">
      <c r="A288" s="9"/>
    </row>
    <row r="289" ht="16.5">
      <c r="A289" s="9"/>
    </row>
    <row r="290" ht="16.5">
      <c r="A290" s="9"/>
    </row>
    <row r="291" ht="16.5">
      <c r="A291" s="9"/>
    </row>
    <row r="292" ht="16.5">
      <c r="A292" s="9"/>
    </row>
    <row r="293" ht="16.5">
      <c r="A293" s="9"/>
    </row>
    <row r="296" ht="16.5">
      <c r="A296" s="9"/>
    </row>
    <row r="297" ht="16.5">
      <c r="A297" s="9"/>
    </row>
    <row r="298" ht="16.5">
      <c r="A298" s="9"/>
    </row>
    <row r="299" ht="16.5">
      <c r="A299" s="9"/>
    </row>
    <row r="300" ht="16.5">
      <c r="A300" s="9"/>
    </row>
    <row r="301" ht="16.5">
      <c r="A301" s="9"/>
    </row>
    <row r="302" ht="16.5">
      <c r="A302" s="9"/>
    </row>
    <row r="303" ht="16.5">
      <c r="A303" s="9"/>
    </row>
    <row r="306" ht="16.5">
      <c r="A306" s="9"/>
    </row>
    <row r="307" ht="16.5">
      <c r="A307" s="9"/>
    </row>
    <row r="308" ht="16.5">
      <c r="A308" s="9"/>
    </row>
    <row r="309" ht="16.5">
      <c r="A309" s="9"/>
    </row>
    <row r="310" ht="16.5">
      <c r="A310" s="9"/>
    </row>
    <row r="311" ht="16.5">
      <c r="A311" s="9"/>
    </row>
    <row r="312" ht="16.5">
      <c r="A312" s="9"/>
    </row>
    <row r="313" ht="16.5">
      <c r="A313" s="9"/>
    </row>
    <row r="316" ht="16.5">
      <c r="A316" s="9"/>
    </row>
    <row r="317" ht="16.5">
      <c r="A317" s="9"/>
    </row>
    <row r="318" ht="16.5">
      <c r="A318" s="9"/>
    </row>
    <row r="319" ht="16.5">
      <c r="A319" s="9"/>
    </row>
    <row r="320" ht="16.5">
      <c r="A320" s="9"/>
    </row>
    <row r="321" ht="16.5">
      <c r="A321" s="9"/>
    </row>
    <row r="322" ht="16.5">
      <c r="A322" s="9"/>
    </row>
    <row r="323" ht="16.5">
      <c r="A323" s="9"/>
    </row>
    <row r="326" ht="16.5">
      <c r="A326" s="9"/>
    </row>
    <row r="327" ht="16.5">
      <c r="A327" s="9"/>
    </row>
    <row r="328" ht="16.5">
      <c r="A328" s="9"/>
    </row>
    <row r="329" ht="16.5">
      <c r="A329" s="9"/>
    </row>
    <row r="330" ht="16.5">
      <c r="A330" s="9"/>
    </row>
    <row r="331" ht="16.5">
      <c r="A331" s="9"/>
    </row>
    <row r="332" ht="16.5">
      <c r="A332" s="9"/>
    </row>
    <row r="333" ht="16.5">
      <c r="A333" s="9"/>
    </row>
    <row r="336" ht="16.5">
      <c r="A336" s="9"/>
    </row>
    <row r="337" ht="16.5">
      <c r="A337" s="9"/>
    </row>
    <row r="338" ht="16.5">
      <c r="A338" s="9"/>
    </row>
    <row r="339" ht="16.5">
      <c r="A339" s="9"/>
    </row>
    <row r="340" ht="16.5">
      <c r="A340" s="9"/>
    </row>
    <row r="341" ht="16.5">
      <c r="A341" s="9"/>
    </row>
    <row r="342" ht="16.5">
      <c r="A342" s="9"/>
    </row>
    <row r="343" ht="16.5">
      <c r="A343" s="9"/>
    </row>
    <row r="346" ht="16.5">
      <c r="A346" s="9"/>
    </row>
    <row r="347" ht="16.5">
      <c r="A347" s="9"/>
    </row>
    <row r="348" ht="16.5">
      <c r="A348" s="9"/>
    </row>
    <row r="349" ht="16.5">
      <c r="A349" s="9"/>
    </row>
    <row r="350" ht="16.5">
      <c r="A350" s="9"/>
    </row>
    <row r="351" ht="16.5">
      <c r="A351" s="9"/>
    </row>
    <row r="352" ht="16.5">
      <c r="A352" s="9"/>
    </row>
    <row r="353" ht="16.5">
      <c r="A353" s="9"/>
    </row>
    <row r="356" ht="16.5">
      <c r="A356" s="9"/>
    </row>
    <row r="357" ht="16.5">
      <c r="A357" s="9"/>
    </row>
    <row r="358" ht="16.5">
      <c r="A358" s="9"/>
    </row>
    <row r="359" ht="16.5">
      <c r="A359" s="9"/>
    </row>
    <row r="360" ht="16.5">
      <c r="A360" s="9"/>
    </row>
    <row r="361" ht="16.5">
      <c r="A361" s="9"/>
    </row>
    <row r="362" ht="16.5">
      <c r="A362" s="9"/>
    </row>
    <row r="363" ht="16.5">
      <c r="A363" s="9"/>
    </row>
  </sheetData>
  <sheetProtection/>
  <mergeCells count="24">
    <mergeCell ref="K30:L30"/>
    <mergeCell ref="O30:P30"/>
    <mergeCell ref="K6:L6"/>
    <mergeCell ref="E29:K29"/>
    <mergeCell ref="G30:H30"/>
    <mergeCell ref="I30:J30"/>
    <mergeCell ref="Q30:R30"/>
    <mergeCell ref="A1:R1"/>
    <mergeCell ref="A2:R2"/>
    <mergeCell ref="A3:R3"/>
    <mergeCell ref="A4:R4"/>
    <mergeCell ref="E5:K5"/>
    <mergeCell ref="M6:N6"/>
    <mergeCell ref="Q6:R6"/>
    <mergeCell ref="G6:H6"/>
    <mergeCell ref="M30:N30"/>
    <mergeCell ref="S19:T19"/>
    <mergeCell ref="W6:X6"/>
    <mergeCell ref="E18:K18"/>
    <mergeCell ref="M19:N19"/>
    <mergeCell ref="Q19:R19"/>
    <mergeCell ref="W19:X19"/>
    <mergeCell ref="I6:J6"/>
    <mergeCell ref="O6:P6"/>
  </mergeCells>
  <printOptions/>
  <pageMargins left="0.7086614173228347" right="0.7086614173228347" top="0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COPPA ITALIA CAT. ALLIEVI</dc:title>
  <dc:subject/>
  <dc:creator>CARONNI  GIUSEPPE</dc:creator>
  <cp:keywords/>
  <dc:description/>
  <cp:lastModifiedBy>Emanuele</cp:lastModifiedBy>
  <cp:lastPrinted>2015-03-22T15:43:51Z</cp:lastPrinted>
  <dcterms:created xsi:type="dcterms:W3CDTF">2002-04-11T20:09:41Z</dcterms:created>
  <dcterms:modified xsi:type="dcterms:W3CDTF">2015-03-22T15:55:06Z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